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2016 (2)" sheetId="4" r:id="rId1"/>
    <sheet name="2016" sheetId="1" r:id="rId2"/>
    <sheet name="Arkusz2" sheetId="2" r:id="rId3"/>
    <sheet name="Arkusz3" sheetId="3" r:id="rId4"/>
  </sheets>
  <calcPr calcId="145621"/>
</workbook>
</file>

<file path=xl/calcChain.xml><?xml version="1.0" encoding="utf-8"?>
<calcChain xmlns="http://schemas.openxmlformats.org/spreadsheetml/2006/main">
  <c r="G198" i="4" l="1"/>
  <c r="G197" i="4"/>
  <c r="F197" i="4"/>
  <c r="F194" i="4"/>
  <c r="G193" i="4"/>
  <c r="F193" i="4"/>
  <c r="G192" i="4"/>
  <c r="F192" i="4"/>
  <c r="G191" i="4"/>
  <c r="F191" i="4"/>
  <c r="G190" i="4"/>
  <c r="F190" i="4"/>
  <c r="G189" i="4"/>
  <c r="F189" i="4"/>
  <c r="G188" i="4"/>
  <c r="F188" i="4"/>
  <c r="G186" i="4"/>
  <c r="F186" i="4"/>
  <c r="G185" i="4"/>
  <c r="F185" i="4"/>
  <c r="G184" i="4"/>
  <c r="F184" i="4"/>
  <c r="G183" i="4"/>
  <c r="F183" i="4"/>
  <c r="G182" i="4"/>
  <c r="F182" i="4"/>
  <c r="G181" i="4"/>
  <c r="F181" i="4"/>
  <c r="G180" i="4"/>
  <c r="F180" i="4"/>
  <c r="G178" i="4"/>
  <c r="F178" i="4"/>
  <c r="G177" i="4"/>
  <c r="F177" i="4"/>
  <c r="G176" i="4"/>
  <c r="F176" i="4"/>
  <c r="G175" i="4"/>
  <c r="F175" i="4"/>
  <c r="G174" i="4"/>
  <c r="F174" i="4"/>
  <c r="G173" i="4"/>
  <c r="F173" i="4"/>
  <c r="G172" i="4"/>
  <c r="F172" i="4"/>
  <c r="G170" i="4"/>
  <c r="F170" i="4"/>
  <c r="G169" i="4"/>
  <c r="F169" i="4"/>
  <c r="G168" i="4"/>
  <c r="F168" i="4"/>
  <c r="G167" i="4"/>
  <c r="F167" i="4"/>
  <c r="G166" i="4"/>
  <c r="F166" i="4"/>
  <c r="G165" i="4"/>
  <c r="F165" i="4"/>
  <c r="G164" i="4"/>
  <c r="F164" i="4"/>
  <c r="G162" i="4"/>
  <c r="F162" i="4"/>
  <c r="G161" i="4"/>
  <c r="F161" i="4"/>
  <c r="G160" i="4"/>
  <c r="F160" i="4"/>
  <c r="G159" i="4"/>
  <c r="F159" i="4"/>
  <c r="G158" i="4"/>
  <c r="F158" i="4"/>
  <c r="G156" i="4"/>
  <c r="F156" i="4"/>
  <c r="G155" i="4"/>
  <c r="F155" i="4"/>
  <c r="G154" i="4"/>
  <c r="F154" i="4"/>
  <c r="G153" i="4"/>
  <c r="F153" i="4"/>
  <c r="G152" i="4"/>
  <c r="F152" i="4"/>
  <c r="G150" i="4"/>
  <c r="F150" i="4"/>
  <c r="G149" i="4"/>
  <c r="F149" i="4"/>
  <c r="G148" i="4"/>
  <c r="F148" i="4"/>
  <c r="G147" i="4"/>
  <c r="F147" i="4"/>
  <c r="G146" i="4"/>
  <c r="F146" i="4"/>
  <c r="G144" i="4"/>
  <c r="F144" i="4"/>
  <c r="G143" i="4"/>
  <c r="F143" i="4"/>
  <c r="G142" i="4"/>
  <c r="F142" i="4"/>
  <c r="G141" i="4"/>
  <c r="F141" i="4"/>
  <c r="G140" i="4"/>
  <c r="F140" i="4"/>
  <c r="G138" i="4"/>
  <c r="F138" i="4"/>
  <c r="G137" i="4"/>
  <c r="F137" i="4"/>
  <c r="G136" i="4"/>
  <c r="F136" i="4"/>
  <c r="G135" i="4"/>
  <c r="F135" i="4"/>
  <c r="G134" i="4"/>
  <c r="F134" i="4"/>
  <c r="G132" i="4"/>
  <c r="F132" i="4"/>
  <c r="G131" i="4"/>
  <c r="F131" i="4"/>
  <c r="G130" i="4"/>
  <c r="F130" i="4"/>
  <c r="G129" i="4"/>
  <c r="F129" i="4"/>
  <c r="G128" i="4"/>
  <c r="F128" i="4"/>
  <c r="G126" i="4"/>
  <c r="F126" i="4"/>
  <c r="G125" i="4"/>
  <c r="F125" i="4"/>
  <c r="G124" i="4"/>
  <c r="F124" i="4"/>
  <c r="G123" i="4"/>
  <c r="F123" i="4"/>
  <c r="G122" i="4"/>
  <c r="F122" i="4"/>
  <c r="G120" i="4"/>
  <c r="F120" i="4"/>
  <c r="G119" i="4"/>
  <c r="F119" i="4"/>
  <c r="G118" i="4"/>
  <c r="F118" i="4"/>
  <c r="G117" i="4"/>
  <c r="F117" i="4"/>
  <c r="G116" i="4"/>
  <c r="F116" i="4"/>
  <c r="G114" i="4"/>
  <c r="F114" i="4"/>
  <c r="G113" i="4"/>
  <c r="F113" i="4"/>
  <c r="G112" i="4"/>
  <c r="F112" i="4"/>
  <c r="G111" i="4"/>
  <c r="F111" i="4"/>
  <c r="G110" i="4"/>
  <c r="F110" i="4"/>
  <c r="G108" i="4"/>
  <c r="F108" i="4"/>
  <c r="G107" i="4"/>
  <c r="F107" i="4"/>
  <c r="G106" i="4"/>
  <c r="F106" i="4"/>
  <c r="G105" i="4"/>
  <c r="F105" i="4"/>
  <c r="G104" i="4"/>
  <c r="F104" i="4"/>
  <c r="G102" i="4"/>
  <c r="F102" i="4"/>
  <c r="G101" i="4"/>
  <c r="F101" i="4"/>
  <c r="G100" i="4"/>
  <c r="F100" i="4"/>
  <c r="G99" i="4"/>
  <c r="F99" i="4"/>
  <c r="G98" i="4"/>
  <c r="F98" i="4"/>
  <c r="G96" i="4"/>
  <c r="F96" i="4"/>
  <c r="G95" i="4"/>
  <c r="F95" i="4"/>
  <c r="G94" i="4"/>
  <c r="F94" i="4"/>
  <c r="G93" i="4"/>
  <c r="F93" i="4"/>
  <c r="G92" i="4"/>
  <c r="F92" i="4"/>
  <c r="G90" i="4"/>
  <c r="F90" i="4"/>
  <c r="G89" i="4"/>
  <c r="F89" i="4"/>
  <c r="G88" i="4"/>
  <c r="F88" i="4"/>
  <c r="G87" i="4"/>
  <c r="F87" i="4"/>
  <c r="G86" i="4"/>
  <c r="F86" i="4"/>
  <c r="G84" i="4"/>
  <c r="F84" i="4"/>
  <c r="G83" i="4"/>
  <c r="F83" i="4"/>
  <c r="G82" i="4"/>
  <c r="F82" i="4"/>
  <c r="G81" i="4"/>
  <c r="F81" i="4"/>
  <c r="G80" i="4"/>
  <c r="F80" i="4"/>
  <c r="G78" i="4"/>
  <c r="F78" i="4"/>
  <c r="G77" i="4"/>
  <c r="F77" i="4"/>
  <c r="G76" i="4"/>
  <c r="F76" i="4"/>
  <c r="G75" i="4"/>
  <c r="F75" i="4"/>
  <c r="G74" i="4"/>
  <c r="F74" i="4"/>
  <c r="G72" i="4"/>
  <c r="F72" i="4"/>
  <c r="G71" i="4"/>
  <c r="F71" i="4"/>
  <c r="G70" i="4"/>
  <c r="F70" i="4"/>
  <c r="G69" i="4"/>
  <c r="F69" i="4"/>
  <c r="G68" i="4"/>
  <c r="F68" i="4"/>
  <c r="G66" i="4"/>
  <c r="F66" i="4"/>
  <c r="G65" i="4"/>
  <c r="F65" i="4"/>
  <c r="G64" i="4"/>
  <c r="F64" i="4"/>
  <c r="G63" i="4"/>
  <c r="F63" i="4"/>
  <c r="G62" i="4"/>
  <c r="F62" i="4"/>
  <c r="G60" i="4"/>
  <c r="F60" i="4"/>
  <c r="G59" i="4"/>
  <c r="F59" i="4"/>
  <c r="G58" i="4"/>
  <c r="F58" i="4"/>
  <c r="G57" i="4"/>
  <c r="F57" i="4"/>
  <c r="G56" i="4"/>
  <c r="F56" i="4"/>
  <c r="F53" i="4"/>
  <c r="G52" i="4"/>
  <c r="F52" i="4"/>
  <c r="G51" i="4"/>
  <c r="F51" i="4"/>
  <c r="G50" i="4"/>
  <c r="F50" i="4"/>
  <c r="G48" i="4"/>
  <c r="F48" i="4"/>
  <c r="G47" i="4"/>
  <c r="F47" i="4"/>
  <c r="G46" i="4"/>
  <c r="F46" i="4"/>
  <c r="G44" i="4"/>
  <c r="F44" i="4"/>
  <c r="G43" i="4"/>
  <c r="F43" i="4"/>
  <c r="G42" i="4"/>
  <c r="F42" i="4"/>
  <c r="G40" i="4"/>
  <c r="F40" i="4"/>
  <c r="G39" i="4"/>
  <c r="F39" i="4"/>
  <c r="G38" i="4"/>
  <c r="F38" i="4"/>
  <c r="G36" i="4"/>
  <c r="F36" i="4"/>
  <c r="G35" i="4"/>
  <c r="F35" i="4"/>
  <c r="G34" i="4"/>
  <c r="F34" i="4"/>
  <c r="G32" i="4"/>
  <c r="F32" i="4"/>
  <c r="G31" i="4"/>
  <c r="F31" i="4"/>
  <c r="G30" i="4"/>
  <c r="F30" i="4"/>
  <c r="G28" i="4"/>
  <c r="F28" i="4"/>
  <c r="G27" i="4"/>
  <c r="F27" i="4"/>
  <c r="G26" i="4"/>
  <c r="F26" i="4"/>
  <c r="G24" i="4"/>
  <c r="F24" i="4"/>
  <c r="G23" i="4"/>
  <c r="F23" i="4"/>
  <c r="G22" i="4"/>
  <c r="F22" i="4"/>
  <c r="G20" i="4"/>
  <c r="F20" i="4"/>
  <c r="G19" i="4"/>
  <c r="F19" i="4"/>
  <c r="G18" i="4"/>
  <c r="F18" i="4"/>
  <c r="G16" i="4"/>
  <c r="F16" i="4"/>
  <c r="G15" i="4"/>
  <c r="F15" i="4"/>
  <c r="G14" i="4"/>
  <c r="F14" i="4"/>
  <c r="G12" i="4"/>
  <c r="F12" i="4"/>
  <c r="G11" i="4"/>
  <c r="F11" i="4"/>
  <c r="G10" i="4"/>
  <c r="F10" i="4"/>
  <c r="G8" i="4"/>
  <c r="F8" i="4"/>
  <c r="G7" i="4"/>
  <c r="F7" i="4"/>
  <c r="G6" i="4"/>
  <c r="F6" i="4"/>
  <c r="G198" i="1" l="1"/>
  <c r="G197" i="1"/>
  <c r="F197" i="1"/>
  <c r="F194" i="1"/>
  <c r="G193" i="1"/>
  <c r="F193" i="1"/>
  <c r="G192" i="1"/>
  <c r="F192" i="1"/>
  <c r="G191" i="1"/>
  <c r="F191" i="1"/>
  <c r="G190" i="1"/>
  <c r="F190" i="1"/>
  <c r="G189" i="1"/>
  <c r="F189" i="1"/>
  <c r="G188" i="1"/>
  <c r="F188" i="1"/>
  <c r="G186" i="1"/>
  <c r="F186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8" i="1"/>
  <c r="F178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0" i="1"/>
  <c r="F170" i="1"/>
  <c r="G169" i="1"/>
  <c r="F169" i="1"/>
  <c r="G168" i="1"/>
  <c r="F168" i="1"/>
  <c r="G167" i="1"/>
  <c r="F167" i="1"/>
  <c r="G166" i="1"/>
  <c r="F166" i="1"/>
  <c r="G165" i="1"/>
  <c r="F165" i="1"/>
  <c r="G164" i="1"/>
  <c r="F164" i="1"/>
  <c r="G162" i="1"/>
  <c r="F162" i="1"/>
  <c r="G161" i="1"/>
  <c r="F161" i="1"/>
  <c r="G160" i="1"/>
  <c r="F160" i="1"/>
  <c r="G159" i="1"/>
  <c r="F159" i="1"/>
  <c r="G158" i="1"/>
  <c r="F158" i="1"/>
  <c r="G156" i="1"/>
  <c r="F156" i="1"/>
  <c r="G155" i="1"/>
  <c r="F155" i="1"/>
  <c r="G154" i="1"/>
  <c r="F154" i="1"/>
  <c r="G153" i="1"/>
  <c r="F153" i="1"/>
  <c r="G152" i="1"/>
  <c r="F152" i="1"/>
  <c r="G150" i="1"/>
  <c r="F150" i="1"/>
  <c r="G149" i="1"/>
  <c r="F149" i="1"/>
  <c r="G148" i="1"/>
  <c r="F148" i="1"/>
  <c r="G147" i="1"/>
  <c r="F147" i="1"/>
  <c r="G146" i="1"/>
  <c r="F146" i="1"/>
  <c r="G144" i="1"/>
  <c r="F144" i="1"/>
  <c r="G143" i="1"/>
  <c r="F143" i="1"/>
  <c r="G142" i="1"/>
  <c r="F142" i="1"/>
  <c r="G141" i="1"/>
  <c r="F141" i="1"/>
  <c r="G140" i="1"/>
  <c r="F140" i="1"/>
  <c r="G138" i="1"/>
  <c r="F138" i="1"/>
  <c r="G137" i="1"/>
  <c r="F137" i="1"/>
  <c r="G136" i="1"/>
  <c r="F136" i="1"/>
  <c r="G135" i="1"/>
  <c r="F135" i="1"/>
  <c r="G134" i="1"/>
  <c r="F134" i="1"/>
  <c r="G132" i="1"/>
  <c r="F132" i="1"/>
  <c r="G131" i="1"/>
  <c r="F131" i="1"/>
  <c r="G130" i="1"/>
  <c r="F130" i="1"/>
  <c r="G129" i="1"/>
  <c r="F129" i="1"/>
  <c r="G128" i="1"/>
  <c r="F128" i="1"/>
  <c r="G126" i="1"/>
  <c r="F126" i="1"/>
  <c r="G125" i="1"/>
  <c r="F125" i="1"/>
  <c r="G124" i="1"/>
  <c r="F124" i="1"/>
  <c r="G123" i="1"/>
  <c r="F123" i="1"/>
  <c r="G122" i="1"/>
  <c r="F122" i="1"/>
  <c r="G120" i="1"/>
  <c r="F120" i="1"/>
  <c r="G119" i="1"/>
  <c r="F119" i="1"/>
  <c r="G118" i="1"/>
  <c r="F118" i="1"/>
  <c r="G117" i="1"/>
  <c r="F117" i="1"/>
  <c r="G116" i="1"/>
  <c r="F116" i="1"/>
  <c r="G114" i="1"/>
  <c r="F114" i="1"/>
  <c r="G113" i="1"/>
  <c r="F113" i="1"/>
  <c r="G112" i="1"/>
  <c r="F112" i="1"/>
  <c r="G111" i="1"/>
  <c r="F111" i="1"/>
  <c r="G110" i="1"/>
  <c r="F110" i="1"/>
  <c r="G108" i="1"/>
  <c r="F108" i="1"/>
  <c r="G107" i="1"/>
  <c r="F107" i="1"/>
  <c r="G106" i="1"/>
  <c r="F106" i="1"/>
  <c r="G105" i="1"/>
  <c r="F105" i="1"/>
  <c r="G104" i="1"/>
  <c r="F104" i="1"/>
  <c r="G102" i="1"/>
  <c r="F102" i="1"/>
  <c r="G101" i="1"/>
  <c r="F101" i="1"/>
  <c r="G100" i="1"/>
  <c r="F100" i="1"/>
  <c r="G99" i="1"/>
  <c r="F99" i="1"/>
  <c r="G98" i="1"/>
  <c r="F98" i="1"/>
  <c r="G96" i="1"/>
  <c r="F96" i="1"/>
  <c r="G95" i="1"/>
  <c r="F95" i="1"/>
  <c r="G94" i="1"/>
  <c r="F94" i="1"/>
  <c r="G93" i="1"/>
  <c r="F93" i="1"/>
  <c r="G92" i="1"/>
  <c r="F92" i="1"/>
  <c r="G90" i="1"/>
  <c r="F90" i="1"/>
  <c r="G89" i="1"/>
  <c r="F89" i="1"/>
  <c r="G88" i="1"/>
  <c r="F88" i="1"/>
  <c r="G87" i="1"/>
  <c r="F87" i="1"/>
  <c r="G86" i="1"/>
  <c r="F86" i="1"/>
  <c r="G84" i="1"/>
  <c r="F84" i="1"/>
  <c r="G83" i="1"/>
  <c r="F83" i="1"/>
  <c r="G82" i="1"/>
  <c r="F82" i="1"/>
  <c r="G81" i="1"/>
  <c r="F81" i="1"/>
  <c r="G80" i="1"/>
  <c r="F80" i="1"/>
  <c r="G78" i="1"/>
  <c r="F78" i="1"/>
  <c r="G77" i="1"/>
  <c r="F77" i="1"/>
  <c r="G76" i="1"/>
  <c r="F76" i="1"/>
  <c r="G75" i="1"/>
  <c r="F75" i="1"/>
  <c r="G74" i="1"/>
  <c r="F74" i="1"/>
  <c r="G72" i="1"/>
  <c r="F72" i="1"/>
  <c r="G71" i="1"/>
  <c r="F71" i="1"/>
  <c r="G70" i="1"/>
  <c r="F70" i="1"/>
  <c r="G69" i="1"/>
  <c r="F69" i="1"/>
  <c r="G68" i="1"/>
  <c r="F68" i="1"/>
  <c r="G66" i="1"/>
  <c r="F66" i="1"/>
  <c r="G65" i="1"/>
  <c r="F65" i="1"/>
  <c r="G64" i="1"/>
  <c r="F64" i="1"/>
  <c r="G63" i="1"/>
  <c r="F63" i="1"/>
  <c r="G62" i="1"/>
  <c r="F62" i="1"/>
  <c r="G60" i="1"/>
  <c r="F60" i="1"/>
  <c r="G59" i="1"/>
  <c r="F59" i="1"/>
  <c r="G58" i="1"/>
  <c r="F58" i="1"/>
  <c r="G57" i="1"/>
  <c r="F57" i="1"/>
  <c r="G56" i="1"/>
  <c r="F56" i="1"/>
  <c r="F53" i="1"/>
  <c r="G52" i="1"/>
  <c r="F52" i="1"/>
  <c r="G51" i="1"/>
  <c r="F51" i="1"/>
  <c r="G50" i="1"/>
  <c r="F50" i="1"/>
  <c r="G48" i="1"/>
  <c r="F48" i="1"/>
  <c r="G47" i="1"/>
  <c r="F47" i="1"/>
  <c r="G46" i="1"/>
  <c r="F46" i="1"/>
  <c r="G44" i="1"/>
  <c r="F44" i="1"/>
  <c r="G43" i="1"/>
  <c r="F43" i="1"/>
  <c r="G42" i="1"/>
  <c r="F42" i="1"/>
  <c r="G40" i="1"/>
  <c r="F40" i="1"/>
  <c r="G39" i="1"/>
  <c r="F39" i="1"/>
  <c r="G38" i="1"/>
  <c r="F38" i="1"/>
  <c r="G36" i="1"/>
  <c r="F36" i="1"/>
  <c r="G35" i="1"/>
  <c r="F35" i="1"/>
  <c r="G34" i="1"/>
  <c r="F34" i="1"/>
  <c r="G32" i="1"/>
  <c r="F32" i="1"/>
  <c r="G31" i="1"/>
  <c r="F31" i="1"/>
  <c r="G30" i="1"/>
  <c r="F30" i="1"/>
  <c r="G28" i="1"/>
  <c r="F28" i="1"/>
  <c r="G27" i="1"/>
  <c r="F27" i="1"/>
  <c r="G26" i="1"/>
  <c r="F26" i="1"/>
  <c r="G24" i="1"/>
  <c r="F24" i="1"/>
  <c r="G23" i="1"/>
  <c r="F23" i="1"/>
  <c r="G22" i="1"/>
  <c r="F22" i="1"/>
  <c r="G20" i="1"/>
  <c r="F20" i="1"/>
  <c r="G19" i="1"/>
  <c r="F19" i="1"/>
  <c r="G18" i="1"/>
  <c r="F18" i="1"/>
  <c r="G16" i="1"/>
  <c r="F16" i="1"/>
  <c r="G15" i="1"/>
  <c r="F15" i="1"/>
  <c r="G14" i="1"/>
  <c r="F14" i="1"/>
  <c r="G12" i="1"/>
  <c r="F12" i="1"/>
  <c r="G11" i="1"/>
  <c r="F11" i="1"/>
  <c r="G10" i="1"/>
  <c r="F10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<sst xmlns="http://schemas.openxmlformats.org/spreadsheetml/2006/main" count="410" uniqueCount="70">
  <si>
    <t>Kalkulacja przesyłek w obrocie krajowym i zagranicznym dla
 Akademii Morskiej w Szczecinie
na okres jedenego roku kalendarzowego</t>
  </si>
  <si>
    <t>Lp.</t>
  </si>
  <si>
    <t>Przedmiot zamówienia/
Waga i rodzaj przesyłki</t>
  </si>
  <si>
    <t>A.
Ilość/
rodzaj</t>
  </si>
  <si>
    <t>B. Cena jednostkowa
netto w PLN</t>
  </si>
  <si>
    <t>C. Cena
jednostkowa
brutto w PLN</t>
  </si>
  <si>
    <t>D. 
Usługa</t>
  </si>
  <si>
    <t>AxB
Wartość 
brutto w PLN</t>
  </si>
  <si>
    <t>Zwykłe Ekonomiczne Krajowe A</t>
  </si>
  <si>
    <t xml:space="preserve"> do 350 g</t>
  </si>
  <si>
    <t>Ponad 350 g do 1000 g</t>
  </si>
  <si>
    <t>Ponad 1000 g do 2000 g</t>
  </si>
  <si>
    <t>Zwykłe Ekonomiczne Krajowe B</t>
  </si>
  <si>
    <t>Zwykłe Priorytetowe Krajowe A</t>
  </si>
  <si>
    <t>Zwykłe Priorytetowe Krajowe B</t>
  </si>
  <si>
    <t>Polecone Ekonomiczne Krajowe A</t>
  </si>
  <si>
    <t>Polecone Ekonomiczne Krajowe B</t>
  </si>
  <si>
    <t>Polecone Priorytetowe Krajowe A</t>
  </si>
  <si>
    <t>Polecone Priorytetowe Krajowe B</t>
  </si>
  <si>
    <t>Polecone za Potwierdzeniem Odbioru Krajowe A</t>
  </si>
  <si>
    <t xml:space="preserve"> do 1000 g</t>
  </si>
  <si>
    <t>Polecone za Potwierdzeniem Odbioru Krajowe B</t>
  </si>
  <si>
    <t>do 350 g</t>
  </si>
  <si>
    <t>Polecone Priorytetowe za Potwierdzeniem Odbioru Krajowe A</t>
  </si>
  <si>
    <t>Polecone Priorytetowe za Potwierdzeniem Odbioru Krajowe B</t>
  </si>
  <si>
    <t>ZAGRANICZNE</t>
  </si>
  <si>
    <t>Zwykłe Ekonomiczne Kraje Europejskie</t>
  </si>
  <si>
    <t>Ponad 50 g do 100 g</t>
  </si>
  <si>
    <t>Ponad 100 g do 350 g</t>
  </si>
  <si>
    <t>Ponad 350 g do 500 g</t>
  </si>
  <si>
    <t>Ponad 500 g do 1000 g</t>
  </si>
  <si>
    <t xml:space="preserve">Zwykłe Ekonomiczne Kraje Pozaeuropejskie </t>
  </si>
  <si>
    <t>Zwykłe Priorytetowe Zagraniczne Strefa A</t>
  </si>
  <si>
    <t>Zwykłe Priorytetowe Zagraniczne Strefa B</t>
  </si>
  <si>
    <t>Zwykłe Priorytetowe Zagraniczne Strefa C</t>
  </si>
  <si>
    <t>Zwykłe Priorytetowe Zagraniczne Strefa D</t>
  </si>
  <si>
    <t>Polecone Ekonomiczne Kraje Europejskie</t>
  </si>
  <si>
    <t>Polecone Ekonomiczne Kraje Pozaeuropejskie</t>
  </si>
  <si>
    <t>Polecone Priorytetowe Zagraniczne Strefa A</t>
  </si>
  <si>
    <t>Polecone Priorytetowe Zagraniczne Strefa B</t>
  </si>
  <si>
    <t>Polecone Priorytetowe Zagraniczne Strefa C</t>
  </si>
  <si>
    <t>Polecone Priorytetowe Zagraniczne Strefa D</t>
  </si>
  <si>
    <t>Polecone Piorytetowe za Potwierdzeniem Odbioru Strefa A</t>
  </si>
  <si>
    <t>Polecone Pioretytetowe za Potwierdzeniem Odbioru Strefa B</t>
  </si>
  <si>
    <t>Polecone Priorytetowe Zagraniczne za Potwierdzeniem Odbioru Strefa A</t>
  </si>
  <si>
    <t>Polecone Priorytetowe Zagraniczne za Potwierdzeniem Odbioru Strefa B</t>
  </si>
  <si>
    <t>Polecone Priorytetowe Zagraniczne za Potwierdzeniem Odbioru Strefa C</t>
  </si>
  <si>
    <t>Polecone Priorytetowe Zagraniczne za Potwierdzeniem Odbioru Strefa D</t>
  </si>
  <si>
    <t>Paczka Ekonomiczna Gabaryt A krajowe</t>
  </si>
  <si>
    <t>Do 1 kg</t>
  </si>
  <si>
    <t>Ponad 1 kg do 2 kg</t>
  </si>
  <si>
    <t>Ponad 2 kg do 5 kg</t>
  </si>
  <si>
    <t>Ponad 5 kg do 10 kg</t>
  </si>
  <si>
    <t>Ponad 10 kg do 15 kg</t>
  </si>
  <si>
    <t>Ponad 15 kg do 20 kg</t>
  </si>
  <si>
    <t>Paczka Ekonomiczna Gabaryt B krajowe</t>
  </si>
  <si>
    <t>Paczka Priorytetowa Gabaryt A krajowe</t>
  </si>
  <si>
    <t>Paczka Priorytetowa Gabaryt B krajowe</t>
  </si>
  <si>
    <t>Zwroty</t>
  </si>
  <si>
    <t>Zwroty listów- krajowe do 350g gabart A *</t>
  </si>
  <si>
    <t>Zwroty listów- zagraniczne do 350g *</t>
  </si>
  <si>
    <t>różne</t>
  </si>
  <si>
    <t>Stała opłata abonamentowa
za odbiór przesyłek</t>
  </si>
  <si>
    <t>Razem:wartość
netto PLN</t>
  </si>
  <si>
    <t>Razem:wartość
netto+VAT PLN</t>
  </si>
  <si>
    <r>
      <t xml:space="preserve">* </t>
    </r>
    <r>
      <rPr>
        <b/>
        <sz val="10"/>
        <color theme="1"/>
        <rFont val="Czcionka tekstu podstawowego"/>
        <charset val="238"/>
      </rPr>
      <t>Jest to ilość, której nie da się przewidzieć.</t>
    </r>
  </si>
  <si>
    <t xml:space="preserve">Uwaga: Ilość wysyłanych przesyłek pocztowych jest wartością szacunkową służącą jedynie </t>
  </si>
  <si>
    <t xml:space="preserve">ocenie ofert Wykonawców.Rzeczywista ilość usług pocztowych realizowana przez Zamawiającego
</t>
  </si>
  <si>
    <t xml:space="preserve">może różnić się od przedstawionych w niniejszym folmularzu. Z tego tytułu nie służą Wykonawcy </t>
  </si>
  <si>
    <t>względem Zamawiającego jakiekolwiek roszczenia.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</si>
</sst>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_ ;\-#,##0\ 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b/>
      <sz val="1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 vertical="center"/>
    </xf>
    <xf numFmtId="44" fontId="0" fillId="0" borderId="10" xfId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44" fontId="0" fillId="0" borderId="11" xfId="1" applyFont="1" applyBorder="1" applyAlignment="1">
      <alignment horizontal="center" vertical="center"/>
    </xf>
    <xf numFmtId="44" fontId="0" fillId="0" borderId="12" xfId="1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44" fontId="0" fillId="0" borderId="14" xfId="1" applyFont="1" applyBorder="1" applyAlignment="1">
      <alignment horizontal="center" vertical="center"/>
    </xf>
    <xf numFmtId="44" fontId="0" fillId="0" borderId="15" xfId="1" applyFont="1" applyBorder="1" applyAlignment="1">
      <alignment horizontal="center" vertical="center"/>
    </xf>
    <xf numFmtId="44" fontId="0" fillId="2" borderId="14" xfId="1" applyFon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/>
    </xf>
    <xf numFmtId="44" fontId="0" fillId="2" borderId="11" xfId="1" applyFont="1" applyFill="1" applyBorder="1" applyAlignment="1">
      <alignment horizontal="center" vertical="center"/>
    </xf>
    <xf numFmtId="44" fontId="0" fillId="0" borderId="19" xfId="1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/>
    </xf>
    <xf numFmtId="0" fontId="0" fillId="3" borderId="9" xfId="0" applyFill="1" applyBorder="1"/>
    <xf numFmtId="0" fontId="0" fillId="3" borderId="10" xfId="0" applyFill="1" applyBorder="1"/>
    <xf numFmtId="0" fontId="0" fillId="3" borderId="10" xfId="0" applyFill="1" applyBorder="1" applyAlignment="1">
      <alignment horizontal="center" vertical="center"/>
    </xf>
    <xf numFmtId="44" fontId="0" fillId="3" borderId="10" xfId="1" applyFont="1" applyFill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/>
    </xf>
    <xf numFmtId="44" fontId="0" fillId="3" borderId="11" xfId="1" applyFont="1" applyFill="1" applyBorder="1" applyAlignment="1">
      <alignment horizontal="center" vertical="center"/>
    </xf>
    <xf numFmtId="0" fontId="0" fillId="3" borderId="14" xfId="0" applyFill="1" applyBorder="1"/>
    <xf numFmtId="44" fontId="0" fillId="3" borderId="14" xfId="1" applyFont="1" applyFill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44" fontId="0" fillId="0" borderId="24" xfId="1" applyFont="1" applyBorder="1" applyAlignment="1">
      <alignment horizontal="center" vertical="center"/>
    </xf>
    <xf numFmtId="164" fontId="0" fillId="0" borderId="24" xfId="0" applyNumberForma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0" fillId="0" borderId="15" xfId="0" applyBorder="1"/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4" xfId="1" applyNumberFormat="1" applyFont="1" applyBorder="1" applyAlignment="1">
      <alignment horizontal="center" vertical="center"/>
    </xf>
    <xf numFmtId="44" fontId="0" fillId="0" borderId="26" xfId="1" applyFont="1" applyBorder="1" applyAlignment="1">
      <alignment horizontal="center" vertical="center"/>
    </xf>
    <xf numFmtId="0" fontId="0" fillId="0" borderId="27" xfId="0" applyBorder="1"/>
    <xf numFmtId="0" fontId="0" fillId="0" borderId="28" xfId="0" applyBorder="1" applyAlignment="1">
      <alignment wrapText="1"/>
    </xf>
    <xf numFmtId="0" fontId="0" fillId="0" borderId="28" xfId="0" applyBorder="1" applyAlignment="1">
      <alignment horizontal="center" vertical="center"/>
    </xf>
    <xf numFmtId="44" fontId="0" fillId="0" borderId="28" xfId="1" applyFon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44" fontId="0" fillId="0" borderId="29" xfId="1" applyFont="1" applyBorder="1" applyAlignment="1">
      <alignment horizontal="center" vertical="center"/>
    </xf>
    <xf numFmtId="0" fontId="0" fillId="0" borderId="30" xfId="0" applyBorder="1"/>
    <xf numFmtId="0" fontId="0" fillId="0" borderId="21" xfId="0" applyBorder="1"/>
    <xf numFmtId="164" fontId="4" fillId="0" borderId="2" xfId="1" applyNumberFormat="1" applyFont="1" applyBorder="1" applyAlignment="1">
      <alignment horizontal="center" vertical="center"/>
    </xf>
    <xf numFmtId="44" fontId="4" fillId="0" borderId="4" xfId="1" applyFont="1" applyBorder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0" fontId="0" fillId="0" borderId="3" xfId="0" applyBorder="1"/>
    <xf numFmtId="44" fontId="0" fillId="0" borderId="5" xfId="1" applyFont="1" applyBorder="1" applyAlignment="1">
      <alignment horizontal="center" vertical="center"/>
    </xf>
    <xf numFmtId="44" fontId="2" fillId="0" borderId="0" xfId="1" applyFont="1" applyBorder="1" applyAlignment="1">
      <alignment horizontal="center" vertical="center" wrapText="1"/>
    </xf>
    <xf numFmtId="44" fontId="0" fillId="0" borderId="0" xfId="1" applyFont="1" applyBorder="1" applyAlignment="1">
      <alignment horizontal="center" vertical="center"/>
    </xf>
    <xf numFmtId="0" fontId="0" fillId="0" borderId="0" xfId="0" applyBorder="1"/>
    <xf numFmtId="0" fontId="4" fillId="0" borderId="31" xfId="0" applyFont="1" applyBorder="1"/>
    <xf numFmtId="0" fontId="6" fillId="0" borderId="32" xfId="0" applyFont="1" applyBorder="1" applyAlignment="1">
      <alignment horizontal="center" vertical="center"/>
    </xf>
    <xf numFmtId="44" fontId="7" fillId="0" borderId="32" xfId="1" applyFont="1" applyBorder="1" applyAlignment="1">
      <alignment horizontal="center" vertical="center" wrapText="1"/>
    </xf>
    <xf numFmtId="44" fontId="6" fillId="0" borderId="32" xfId="1" applyFont="1" applyBorder="1" applyAlignment="1">
      <alignment horizontal="center" vertical="center"/>
    </xf>
    <xf numFmtId="0" fontId="6" fillId="0" borderId="32" xfId="0" applyFont="1" applyBorder="1"/>
    <xf numFmtId="44" fontId="6" fillId="0" borderId="33" xfId="1" applyFont="1" applyBorder="1" applyAlignment="1">
      <alignment horizontal="center" vertical="center"/>
    </xf>
    <xf numFmtId="0" fontId="6" fillId="0" borderId="34" xfId="0" applyFont="1" applyBorder="1"/>
    <xf numFmtId="0" fontId="6" fillId="0" borderId="0" xfId="0" applyFont="1" applyBorder="1" applyAlignment="1">
      <alignment horizontal="center" vertical="center"/>
    </xf>
    <xf numFmtId="44" fontId="7" fillId="0" borderId="0" xfId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/>
    </xf>
    <xf numFmtId="0" fontId="6" fillId="0" borderId="0" xfId="0" applyFont="1" applyBorder="1"/>
    <xf numFmtId="44" fontId="6" fillId="0" borderId="35" xfId="1" applyFont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4" fontId="0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4" fontId="2" fillId="0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5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34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5" fillId="0" borderId="35" xfId="0" applyFont="1" applyBorder="1" applyAlignment="1">
      <alignment shrinkToFit="1"/>
    </xf>
    <xf numFmtId="0" fontId="8" fillId="0" borderId="34" xfId="0" applyFont="1" applyBorder="1" applyAlignment="1">
      <alignment shrinkToFit="1"/>
    </xf>
    <xf numFmtId="0" fontId="8" fillId="0" borderId="0" xfId="0" applyFont="1" applyBorder="1" applyAlignment="1">
      <alignment shrinkToFit="1"/>
    </xf>
    <xf numFmtId="0" fontId="8" fillId="0" borderId="35" xfId="0" applyFont="1" applyBorder="1" applyAlignment="1">
      <alignment shrinkToFit="1"/>
    </xf>
    <xf numFmtId="0" fontId="8" fillId="0" borderId="36" xfId="0" applyFont="1" applyBorder="1" applyAlignment="1">
      <alignment shrinkToFit="1"/>
    </xf>
    <xf numFmtId="0" fontId="8" fillId="0" borderId="37" xfId="0" applyFont="1" applyBorder="1" applyAlignment="1">
      <alignment shrinkToFit="1"/>
    </xf>
    <xf numFmtId="0" fontId="8" fillId="0" borderId="38" xfId="0" applyFont="1" applyBorder="1" applyAlignment="1">
      <alignment shrinkToFi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tabSelected="1" topLeftCell="A196" workbookViewId="0">
      <selection activeCell="C198" sqref="C198"/>
    </sheetView>
  </sheetViews>
  <sheetFormatPr defaultRowHeight="15"/>
  <cols>
    <col min="1" max="1" width="5.140625" customWidth="1"/>
    <col min="2" max="2" width="26.140625" customWidth="1"/>
    <col min="3" max="3" width="14" style="1" customWidth="1"/>
    <col min="4" max="4" width="22.85546875" style="2" customWidth="1"/>
    <col min="5" max="5" width="14.140625" style="2" hidden="1" customWidth="1"/>
    <col min="6" max="6" width="13.28515625" hidden="1" customWidth="1"/>
    <col min="7" max="7" width="17" style="2" customWidth="1"/>
  </cols>
  <sheetData>
    <row r="1" spans="1:7" ht="10.5" customHeight="1"/>
    <row r="2" spans="1:7" ht="63" customHeight="1">
      <c r="A2" s="120" t="s">
        <v>0</v>
      </c>
      <c r="B2" s="121"/>
      <c r="C2" s="121"/>
      <c r="D2" s="121"/>
      <c r="E2" s="121"/>
      <c r="F2" s="121"/>
      <c r="G2" s="121"/>
    </row>
    <row r="3" spans="1:7" ht="15.75" thickBot="1"/>
    <row r="4" spans="1:7" ht="60.75" thickBot="1">
      <c r="A4" s="3" t="s">
        <v>1</v>
      </c>
      <c r="B4" s="4" t="s">
        <v>2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</row>
    <row r="5" spans="1:7">
      <c r="A5" s="107" t="s">
        <v>8</v>
      </c>
      <c r="B5" s="108"/>
      <c r="C5" s="108"/>
      <c r="D5" s="108"/>
      <c r="E5" s="108"/>
      <c r="F5" s="108"/>
      <c r="G5" s="109"/>
    </row>
    <row r="6" spans="1:7">
      <c r="A6" s="9"/>
      <c r="B6" s="10" t="s">
        <v>9</v>
      </c>
      <c r="C6" s="11">
        <v>2500</v>
      </c>
      <c r="D6" s="12"/>
      <c r="E6" s="12">
        <v>1.6</v>
      </c>
      <c r="F6" s="13">
        <f>$D$216</f>
        <v>1</v>
      </c>
      <c r="G6" s="14">
        <f>C6*D6</f>
        <v>0</v>
      </c>
    </row>
    <row r="7" spans="1:7">
      <c r="A7" s="9"/>
      <c r="B7" s="10" t="s">
        <v>10</v>
      </c>
      <c r="C7" s="11">
        <v>200</v>
      </c>
      <c r="D7" s="12"/>
      <c r="E7" s="15">
        <v>3.7</v>
      </c>
      <c r="F7" s="13">
        <f>$D$216</f>
        <v>1</v>
      </c>
      <c r="G7" s="14">
        <f t="shared" ref="G7:G8" si="0">C7*D7</f>
        <v>0</v>
      </c>
    </row>
    <row r="8" spans="1:7" ht="15.75" thickBot="1">
      <c r="A8" s="16"/>
      <c r="B8" s="17" t="s">
        <v>11</v>
      </c>
      <c r="C8" s="11">
        <v>14</v>
      </c>
      <c r="D8" s="18"/>
      <c r="E8" s="19">
        <v>6.3</v>
      </c>
      <c r="F8" s="13">
        <f>$D$216</f>
        <v>1</v>
      </c>
      <c r="G8" s="14">
        <f t="shared" si="0"/>
        <v>0</v>
      </c>
    </row>
    <row r="9" spans="1:7">
      <c r="A9" s="107" t="s">
        <v>12</v>
      </c>
      <c r="B9" s="108"/>
      <c r="C9" s="108"/>
      <c r="D9" s="108"/>
      <c r="E9" s="108"/>
      <c r="F9" s="108"/>
      <c r="G9" s="109"/>
    </row>
    <row r="10" spans="1:7">
      <c r="A10" s="9"/>
      <c r="B10" s="10" t="s">
        <v>9</v>
      </c>
      <c r="C10" s="11">
        <v>8</v>
      </c>
      <c r="D10" s="12"/>
      <c r="E10" s="12">
        <v>3.75</v>
      </c>
      <c r="F10" s="13">
        <f>$D$216</f>
        <v>1</v>
      </c>
      <c r="G10" s="14">
        <f>C10*D10</f>
        <v>0</v>
      </c>
    </row>
    <row r="11" spans="1:7">
      <c r="A11" s="9"/>
      <c r="B11" s="10" t="s">
        <v>10</v>
      </c>
      <c r="C11" s="11">
        <v>20</v>
      </c>
      <c r="D11" s="12"/>
      <c r="E11" s="15">
        <v>4.75</v>
      </c>
      <c r="F11" s="13">
        <f>$D$216</f>
        <v>1</v>
      </c>
      <c r="G11" s="14">
        <f t="shared" ref="G11:G12" si="1">C11*D11</f>
        <v>0</v>
      </c>
    </row>
    <row r="12" spans="1:7" ht="15.75" thickBot="1">
      <c r="A12" s="9"/>
      <c r="B12" s="17" t="s">
        <v>11</v>
      </c>
      <c r="C12" s="11">
        <v>20</v>
      </c>
      <c r="D12" s="18"/>
      <c r="E12" s="19">
        <v>7.3</v>
      </c>
      <c r="F12" s="13">
        <f>$D$216</f>
        <v>1</v>
      </c>
      <c r="G12" s="14">
        <f t="shared" si="1"/>
        <v>0</v>
      </c>
    </row>
    <row r="13" spans="1:7">
      <c r="A13" s="107" t="s">
        <v>13</v>
      </c>
      <c r="B13" s="108"/>
      <c r="C13" s="108"/>
      <c r="D13" s="108"/>
      <c r="E13" s="108"/>
      <c r="F13" s="108"/>
      <c r="G13" s="109"/>
    </row>
    <row r="14" spans="1:7">
      <c r="A14" s="9"/>
      <c r="B14" s="10" t="s">
        <v>9</v>
      </c>
      <c r="C14" s="11">
        <v>164</v>
      </c>
      <c r="D14" s="12"/>
      <c r="E14" s="15">
        <v>2.35</v>
      </c>
      <c r="F14" s="13">
        <f>$D$216</f>
        <v>1</v>
      </c>
      <c r="G14" s="14">
        <f>C14*D14</f>
        <v>0</v>
      </c>
    </row>
    <row r="15" spans="1:7">
      <c r="A15" s="9"/>
      <c r="B15" s="10" t="s">
        <v>10</v>
      </c>
      <c r="C15" s="11">
        <v>7</v>
      </c>
      <c r="D15" s="12"/>
      <c r="E15" s="15">
        <v>4.5</v>
      </c>
      <c r="F15" s="13">
        <f>$D$216</f>
        <v>1</v>
      </c>
      <c r="G15" s="14">
        <f t="shared" ref="G15:G16" si="2">C15*D15</f>
        <v>0</v>
      </c>
    </row>
    <row r="16" spans="1:7" ht="15.75" thickBot="1">
      <c r="A16" s="9"/>
      <c r="B16" s="17" t="s">
        <v>11</v>
      </c>
      <c r="C16" s="11">
        <v>7</v>
      </c>
      <c r="D16" s="12"/>
      <c r="E16" s="15">
        <v>8.8000000000000007</v>
      </c>
      <c r="F16" s="13">
        <f>$D$216</f>
        <v>1</v>
      </c>
      <c r="G16" s="14">
        <f t="shared" si="2"/>
        <v>0</v>
      </c>
    </row>
    <row r="17" spans="1:7">
      <c r="A17" s="107" t="s">
        <v>14</v>
      </c>
      <c r="B17" s="108"/>
      <c r="C17" s="108"/>
      <c r="D17" s="108"/>
      <c r="E17" s="108"/>
      <c r="F17" s="108"/>
      <c r="G17" s="109"/>
    </row>
    <row r="18" spans="1:7">
      <c r="A18" s="9"/>
      <c r="B18" s="10" t="s">
        <v>9</v>
      </c>
      <c r="C18" s="11">
        <v>10</v>
      </c>
      <c r="D18" s="12"/>
      <c r="E18" s="12">
        <v>5.0999999999999996</v>
      </c>
      <c r="F18" s="13">
        <f>$D$216</f>
        <v>1</v>
      </c>
      <c r="G18" s="14">
        <f>C18*D18</f>
        <v>0</v>
      </c>
    </row>
    <row r="19" spans="1:7">
      <c r="A19" s="9"/>
      <c r="B19" s="10" t="s">
        <v>10</v>
      </c>
      <c r="C19" s="11">
        <v>5</v>
      </c>
      <c r="D19" s="12"/>
      <c r="E19" s="15">
        <v>7.1</v>
      </c>
      <c r="F19" s="13">
        <f>$D$216</f>
        <v>1</v>
      </c>
      <c r="G19" s="14">
        <f>C19*D19</f>
        <v>0</v>
      </c>
    </row>
    <row r="20" spans="1:7" ht="15.75" thickBot="1">
      <c r="A20" s="9"/>
      <c r="B20" s="17" t="s">
        <v>11</v>
      </c>
      <c r="C20" s="11">
        <v>5</v>
      </c>
      <c r="D20" s="12"/>
      <c r="E20" s="15">
        <v>10.9</v>
      </c>
      <c r="F20" s="13">
        <f>$D$216</f>
        <v>1</v>
      </c>
      <c r="G20" s="14">
        <f>C20*D20</f>
        <v>0</v>
      </c>
    </row>
    <row r="21" spans="1:7">
      <c r="A21" s="107" t="s">
        <v>15</v>
      </c>
      <c r="B21" s="108"/>
      <c r="C21" s="108"/>
      <c r="D21" s="108"/>
      <c r="E21" s="108"/>
      <c r="F21" s="108"/>
      <c r="G21" s="109"/>
    </row>
    <row r="22" spans="1:7">
      <c r="A22" s="9"/>
      <c r="B22" s="10" t="s">
        <v>9</v>
      </c>
      <c r="C22" s="11">
        <v>2294</v>
      </c>
      <c r="D22" s="12"/>
      <c r="E22" s="12">
        <v>3.8</v>
      </c>
      <c r="F22" s="13">
        <f>$D$216</f>
        <v>1</v>
      </c>
      <c r="G22" s="14">
        <f>C22*D22</f>
        <v>0</v>
      </c>
    </row>
    <row r="23" spans="1:7">
      <c r="A23" s="9"/>
      <c r="B23" s="10" t="s">
        <v>10</v>
      </c>
      <c r="C23" s="11">
        <v>10</v>
      </c>
      <c r="D23" s="12"/>
      <c r="E23" s="15">
        <v>5.9</v>
      </c>
      <c r="F23" s="13">
        <f>$D$216</f>
        <v>1</v>
      </c>
      <c r="G23" s="14">
        <f t="shared" ref="G23:G24" si="3">C23*D23</f>
        <v>0</v>
      </c>
    </row>
    <row r="24" spans="1:7" ht="15.75" thickBot="1">
      <c r="A24" s="9"/>
      <c r="B24" s="17" t="s">
        <v>11</v>
      </c>
      <c r="C24" s="11">
        <v>10</v>
      </c>
      <c r="D24" s="12"/>
      <c r="E24" s="15">
        <v>8.5</v>
      </c>
      <c r="F24" s="13">
        <f>$D$216</f>
        <v>1</v>
      </c>
      <c r="G24" s="14">
        <f t="shared" si="3"/>
        <v>0</v>
      </c>
    </row>
    <row r="25" spans="1:7">
      <c r="A25" s="107" t="s">
        <v>16</v>
      </c>
      <c r="B25" s="108"/>
      <c r="C25" s="108"/>
      <c r="D25" s="108"/>
      <c r="E25" s="108"/>
      <c r="F25" s="108"/>
      <c r="G25" s="109"/>
    </row>
    <row r="26" spans="1:7">
      <c r="A26" s="9"/>
      <c r="B26" s="10" t="s">
        <v>9</v>
      </c>
      <c r="C26" s="11">
        <v>10</v>
      </c>
      <c r="D26" s="12"/>
      <c r="E26" s="12">
        <v>5.95</v>
      </c>
      <c r="F26" s="13">
        <f>$D$216</f>
        <v>1</v>
      </c>
      <c r="G26" s="14">
        <f>C26*D26</f>
        <v>0</v>
      </c>
    </row>
    <row r="27" spans="1:7">
      <c r="A27" s="9"/>
      <c r="B27" s="10" t="s">
        <v>10</v>
      </c>
      <c r="C27" s="11">
        <v>10</v>
      </c>
      <c r="D27" s="12"/>
      <c r="E27" s="15">
        <v>6.95</v>
      </c>
      <c r="F27" s="13">
        <f>$D$216</f>
        <v>1</v>
      </c>
      <c r="G27" s="14">
        <f t="shared" ref="G27:G28" si="4">C27*D27</f>
        <v>0</v>
      </c>
    </row>
    <row r="28" spans="1:7" ht="15.75" thickBot="1">
      <c r="A28" s="9"/>
      <c r="B28" s="17" t="s">
        <v>11</v>
      </c>
      <c r="C28" s="11">
        <v>10</v>
      </c>
      <c r="D28" s="12"/>
      <c r="E28" s="15">
        <v>9.5</v>
      </c>
      <c r="F28" s="13">
        <f>$D$216</f>
        <v>1</v>
      </c>
      <c r="G28" s="14">
        <f t="shared" si="4"/>
        <v>0</v>
      </c>
    </row>
    <row r="29" spans="1:7">
      <c r="A29" s="107" t="s">
        <v>17</v>
      </c>
      <c r="B29" s="108"/>
      <c r="C29" s="108"/>
      <c r="D29" s="108"/>
      <c r="E29" s="108"/>
      <c r="F29" s="108"/>
      <c r="G29" s="109"/>
    </row>
    <row r="30" spans="1:7">
      <c r="A30" s="9"/>
      <c r="B30" s="10" t="s">
        <v>9</v>
      </c>
      <c r="C30" s="11">
        <v>593</v>
      </c>
      <c r="D30" s="12"/>
      <c r="E30" s="12">
        <v>4.55</v>
      </c>
      <c r="F30" s="13">
        <f>$D$216</f>
        <v>1</v>
      </c>
      <c r="G30" s="14">
        <f>C30*D30</f>
        <v>0</v>
      </c>
    </row>
    <row r="31" spans="1:7">
      <c r="A31" s="9"/>
      <c r="B31" s="10" t="s">
        <v>10</v>
      </c>
      <c r="C31" s="11">
        <v>10</v>
      </c>
      <c r="D31" s="12"/>
      <c r="E31" s="15">
        <v>6.7</v>
      </c>
      <c r="F31" s="13">
        <f>$D$216</f>
        <v>1</v>
      </c>
      <c r="G31" s="14">
        <f t="shared" ref="G31:G32" si="5">C31*D31</f>
        <v>0</v>
      </c>
    </row>
    <row r="32" spans="1:7" ht="15.75" thickBot="1">
      <c r="A32" s="9"/>
      <c r="B32" s="17" t="s">
        <v>11</v>
      </c>
      <c r="C32" s="11">
        <v>10</v>
      </c>
      <c r="D32" s="12"/>
      <c r="E32" s="15">
        <v>11</v>
      </c>
      <c r="F32" s="13">
        <f>$D$216</f>
        <v>1</v>
      </c>
      <c r="G32" s="14">
        <f t="shared" si="5"/>
        <v>0</v>
      </c>
    </row>
    <row r="33" spans="1:7">
      <c r="A33" s="107" t="s">
        <v>18</v>
      </c>
      <c r="B33" s="108"/>
      <c r="C33" s="108"/>
      <c r="D33" s="108"/>
      <c r="E33" s="108"/>
      <c r="F33" s="108"/>
      <c r="G33" s="109"/>
    </row>
    <row r="34" spans="1:7">
      <c r="A34" s="9"/>
      <c r="B34" s="10" t="s">
        <v>9</v>
      </c>
      <c r="C34" s="11">
        <v>10</v>
      </c>
      <c r="D34" s="12"/>
      <c r="E34" s="12">
        <v>7.3</v>
      </c>
      <c r="F34" s="13">
        <f>$D$216</f>
        <v>1</v>
      </c>
      <c r="G34" s="14">
        <f>C34*D34</f>
        <v>0</v>
      </c>
    </row>
    <row r="35" spans="1:7">
      <c r="A35" s="9"/>
      <c r="B35" s="10" t="s">
        <v>10</v>
      </c>
      <c r="C35" s="11">
        <v>10</v>
      </c>
      <c r="D35" s="12"/>
      <c r="E35" s="12">
        <v>9.3000000000000007</v>
      </c>
      <c r="F35" s="13">
        <f>$D$216</f>
        <v>1</v>
      </c>
      <c r="G35" s="14">
        <f t="shared" ref="G35:G36" si="6">C35*D35</f>
        <v>0</v>
      </c>
    </row>
    <row r="36" spans="1:7" ht="15.75" thickBot="1">
      <c r="A36" s="9"/>
      <c r="B36" s="17" t="s">
        <v>11</v>
      </c>
      <c r="C36" s="11">
        <v>10</v>
      </c>
      <c r="D36" s="12"/>
      <c r="E36" s="12">
        <v>13.1</v>
      </c>
      <c r="F36" s="13">
        <f>$D$216</f>
        <v>1</v>
      </c>
      <c r="G36" s="14">
        <f t="shared" si="6"/>
        <v>0</v>
      </c>
    </row>
    <row r="37" spans="1:7">
      <c r="A37" s="107" t="s">
        <v>19</v>
      </c>
      <c r="B37" s="108"/>
      <c r="C37" s="108"/>
      <c r="D37" s="108"/>
      <c r="E37" s="108"/>
      <c r="F37" s="108"/>
      <c r="G37" s="109"/>
    </row>
    <row r="38" spans="1:7">
      <c r="A38" s="9"/>
      <c r="B38" s="10" t="s">
        <v>9</v>
      </c>
      <c r="C38" s="11">
        <v>5834</v>
      </c>
      <c r="D38" s="12"/>
      <c r="E38" s="12">
        <v>5.7</v>
      </c>
      <c r="F38" s="13">
        <f>$D$216</f>
        <v>1</v>
      </c>
      <c r="G38" s="14">
        <f>C38*D38</f>
        <v>0</v>
      </c>
    </row>
    <row r="39" spans="1:7">
      <c r="A39" s="9"/>
      <c r="B39" s="10" t="s">
        <v>20</v>
      </c>
      <c r="C39" s="11">
        <v>10</v>
      </c>
      <c r="D39" s="12"/>
      <c r="E39" s="12">
        <v>0</v>
      </c>
      <c r="F39" s="13">
        <f>$D$216</f>
        <v>1</v>
      </c>
      <c r="G39" s="14">
        <f t="shared" ref="G39:G40" si="7">C39*D39</f>
        <v>0</v>
      </c>
    </row>
    <row r="40" spans="1:7" ht="15.75" thickBot="1">
      <c r="A40" s="9"/>
      <c r="B40" s="17" t="s">
        <v>11</v>
      </c>
      <c r="C40" s="11">
        <v>10</v>
      </c>
      <c r="D40" s="12"/>
      <c r="E40" s="12">
        <v>0</v>
      </c>
      <c r="F40" s="13">
        <f>$D$216</f>
        <v>1</v>
      </c>
      <c r="G40" s="14">
        <f t="shared" si="7"/>
        <v>0</v>
      </c>
    </row>
    <row r="41" spans="1:7">
      <c r="A41" s="107" t="s">
        <v>21</v>
      </c>
      <c r="B41" s="108"/>
      <c r="C41" s="108"/>
      <c r="D41" s="108"/>
      <c r="E41" s="108"/>
      <c r="F41" s="108"/>
      <c r="G41" s="109"/>
    </row>
    <row r="42" spans="1:7">
      <c r="A42" s="9"/>
      <c r="B42" s="10" t="s">
        <v>22</v>
      </c>
      <c r="C42" s="11">
        <v>10</v>
      </c>
      <c r="D42" s="12"/>
      <c r="E42" s="12">
        <v>7.85</v>
      </c>
      <c r="F42" s="13">
        <f>$D$216</f>
        <v>1</v>
      </c>
      <c r="G42" s="14">
        <f>C42*D42</f>
        <v>0</v>
      </c>
    </row>
    <row r="43" spans="1:7">
      <c r="A43" s="9"/>
      <c r="B43" s="10" t="s">
        <v>10</v>
      </c>
      <c r="C43" s="11">
        <v>10</v>
      </c>
      <c r="D43" s="12"/>
      <c r="E43" s="12">
        <v>8.85</v>
      </c>
      <c r="F43" s="13">
        <f>$D$216</f>
        <v>1</v>
      </c>
      <c r="G43" s="14">
        <f t="shared" ref="G43:G44" si="8">C43*D43</f>
        <v>0</v>
      </c>
    </row>
    <row r="44" spans="1:7" ht="15.75" thickBot="1">
      <c r="A44" s="9"/>
      <c r="B44" s="17" t="s">
        <v>11</v>
      </c>
      <c r="C44" s="11">
        <v>10</v>
      </c>
      <c r="D44" s="12"/>
      <c r="E44" s="12">
        <v>11.4</v>
      </c>
      <c r="F44" s="13">
        <f>$D$216</f>
        <v>1</v>
      </c>
      <c r="G44" s="14">
        <f t="shared" si="8"/>
        <v>0</v>
      </c>
    </row>
    <row r="45" spans="1:7">
      <c r="A45" s="107" t="s">
        <v>23</v>
      </c>
      <c r="B45" s="108"/>
      <c r="C45" s="108"/>
      <c r="D45" s="108"/>
      <c r="E45" s="108"/>
      <c r="F45" s="108"/>
      <c r="G45" s="109"/>
    </row>
    <row r="46" spans="1:7">
      <c r="A46" s="9"/>
      <c r="B46" s="10" t="s">
        <v>9</v>
      </c>
      <c r="C46" s="11">
        <v>63</v>
      </c>
      <c r="D46" s="12"/>
      <c r="E46" s="12">
        <v>6.45</v>
      </c>
      <c r="F46" s="13">
        <f>$D$216</f>
        <v>1</v>
      </c>
      <c r="G46" s="14">
        <f>C46*D46</f>
        <v>0</v>
      </c>
    </row>
    <row r="47" spans="1:7">
      <c r="A47" s="9"/>
      <c r="B47" s="10" t="s">
        <v>10</v>
      </c>
      <c r="C47" s="11">
        <v>5</v>
      </c>
      <c r="D47" s="12"/>
      <c r="E47" s="12"/>
      <c r="F47" s="13">
        <f>$D$216</f>
        <v>1</v>
      </c>
      <c r="G47" s="14">
        <f t="shared" ref="G47:G48" si="9">C47*D47</f>
        <v>0</v>
      </c>
    </row>
    <row r="48" spans="1:7" ht="15.75" thickBot="1">
      <c r="A48" s="9"/>
      <c r="B48" s="17" t="s">
        <v>11</v>
      </c>
      <c r="C48" s="11">
        <v>5</v>
      </c>
      <c r="D48" s="12"/>
      <c r="E48" s="12"/>
      <c r="F48" s="13">
        <f>$D$216</f>
        <v>1</v>
      </c>
      <c r="G48" s="14">
        <f t="shared" si="9"/>
        <v>0</v>
      </c>
    </row>
    <row r="49" spans="1:7">
      <c r="A49" s="107" t="s">
        <v>24</v>
      </c>
      <c r="B49" s="108"/>
      <c r="C49" s="108"/>
      <c r="D49" s="108"/>
      <c r="E49" s="108"/>
      <c r="F49" s="108"/>
      <c r="G49" s="109"/>
    </row>
    <row r="50" spans="1:7">
      <c r="A50" s="9"/>
      <c r="B50" s="10" t="s">
        <v>22</v>
      </c>
      <c r="C50" s="11">
        <v>10</v>
      </c>
      <c r="D50" s="12"/>
      <c r="E50" s="12">
        <v>9.1999999999999993</v>
      </c>
      <c r="F50" s="13">
        <f t="shared" ref="F50:F53" si="10">$D$216</f>
        <v>1</v>
      </c>
      <c r="G50" s="14">
        <f>C50*D50</f>
        <v>0</v>
      </c>
    </row>
    <row r="51" spans="1:7">
      <c r="A51" s="9"/>
      <c r="B51" s="10" t="s">
        <v>10</v>
      </c>
      <c r="C51" s="11">
        <v>5</v>
      </c>
      <c r="D51" s="12"/>
      <c r="E51" s="12">
        <v>11.2</v>
      </c>
      <c r="F51" s="13">
        <f t="shared" si="10"/>
        <v>1</v>
      </c>
      <c r="G51" s="14">
        <f t="shared" ref="G51:G52" si="11">C51*D51</f>
        <v>0</v>
      </c>
    </row>
    <row r="52" spans="1:7" ht="15.75" thickBot="1">
      <c r="A52" s="9"/>
      <c r="B52" s="17" t="s">
        <v>11</v>
      </c>
      <c r="C52" s="11">
        <v>5</v>
      </c>
      <c r="D52" s="12"/>
      <c r="E52" s="12">
        <v>11.4</v>
      </c>
      <c r="F52" s="13">
        <f t="shared" si="10"/>
        <v>1</v>
      </c>
      <c r="G52" s="14">
        <f t="shared" si="11"/>
        <v>0</v>
      </c>
    </row>
    <row r="53" spans="1:7">
      <c r="A53" s="9"/>
      <c r="B53" s="10"/>
      <c r="C53" s="11"/>
      <c r="D53" s="12"/>
      <c r="E53" s="12"/>
      <c r="F53" s="13">
        <f t="shared" si="10"/>
        <v>1</v>
      </c>
      <c r="G53" s="14"/>
    </row>
    <row r="54" spans="1:7" ht="15.75" thickBot="1">
      <c r="A54" s="117" t="s">
        <v>25</v>
      </c>
      <c r="B54" s="118"/>
      <c r="C54" s="118"/>
      <c r="D54" s="119"/>
      <c r="E54" s="20"/>
      <c r="F54" s="21"/>
      <c r="G54" s="22"/>
    </row>
    <row r="55" spans="1:7">
      <c r="A55" s="107" t="s">
        <v>26</v>
      </c>
      <c r="B55" s="108"/>
      <c r="C55" s="108"/>
      <c r="D55" s="108"/>
      <c r="E55" s="108"/>
      <c r="F55" s="108"/>
      <c r="G55" s="109"/>
    </row>
    <row r="56" spans="1:7">
      <c r="A56" s="9"/>
      <c r="B56" s="10" t="s">
        <v>27</v>
      </c>
      <c r="C56" s="11">
        <v>38</v>
      </c>
      <c r="D56" s="12"/>
      <c r="E56" s="12">
        <v>9</v>
      </c>
      <c r="F56" s="13">
        <f t="shared" ref="F56:F60" si="12">$D$216</f>
        <v>1</v>
      </c>
      <c r="G56" s="14">
        <f>C56*D56</f>
        <v>0</v>
      </c>
    </row>
    <row r="57" spans="1:7">
      <c r="A57" s="9"/>
      <c r="B57" s="10" t="s">
        <v>28</v>
      </c>
      <c r="C57" s="11">
        <v>10</v>
      </c>
      <c r="D57" s="12"/>
      <c r="E57" s="15">
        <v>10</v>
      </c>
      <c r="F57" s="13">
        <f t="shared" si="12"/>
        <v>1</v>
      </c>
      <c r="G57" s="14">
        <f t="shared" ref="G57:G60" si="13">C57*D57</f>
        <v>0</v>
      </c>
    </row>
    <row r="58" spans="1:7">
      <c r="A58" s="9"/>
      <c r="B58" s="10" t="s">
        <v>29</v>
      </c>
      <c r="C58" s="11">
        <v>10</v>
      </c>
      <c r="D58" s="12"/>
      <c r="E58" s="15">
        <v>11</v>
      </c>
      <c r="F58" s="13">
        <f t="shared" si="12"/>
        <v>1</v>
      </c>
      <c r="G58" s="14">
        <f t="shared" si="13"/>
        <v>0</v>
      </c>
    </row>
    <row r="59" spans="1:7">
      <c r="A59" s="9"/>
      <c r="B59" s="10" t="s">
        <v>30</v>
      </c>
      <c r="C59" s="11">
        <v>1374</v>
      </c>
      <c r="D59" s="12"/>
      <c r="E59" s="15">
        <v>21.3</v>
      </c>
      <c r="F59" s="13">
        <f t="shared" si="12"/>
        <v>1</v>
      </c>
      <c r="G59" s="14">
        <f t="shared" si="13"/>
        <v>0</v>
      </c>
    </row>
    <row r="60" spans="1:7" ht="15.75" thickBot="1">
      <c r="A60" s="9"/>
      <c r="B60" s="17" t="s">
        <v>11</v>
      </c>
      <c r="C60" s="11">
        <v>10</v>
      </c>
      <c r="D60" s="18"/>
      <c r="E60" s="23">
        <v>40.9</v>
      </c>
      <c r="F60" s="13">
        <f t="shared" si="12"/>
        <v>1</v>
      </c>
      <c r="G60" s="14">
        <f t="shared" si="13"/>
        <v>0</v>
      </c>
    </row>
    <row r="61" spans="1:7">
      <c r="A61" s="107" t="s">
        <v>31</v>
      </c>
      <c r="B61" s="108"/>
      <c r="C61" s="108"/>
      <c r="D61" s="108"/>
      <c r="E61" s="108"/>
      <c r="F61" s="108"/>
      <c r="G61" s="109"/>
    </row>
    <row r="62" spans="1:7">
      <c r="A62" s="9"/>
      <c r="B62" s="10" t="s">
        <v>27</v>
      </c>
      <c r="C62" s="11">
        <v>5</v>
      </c>
      <c r="D62" s="12"/>
      <c r="E62" s="12">
        <v>9</v>
      </c>
      <c r="F62" s="13">
        <f t="shared" ref="F62:F66" si="14">$D$216</f>
        <v>1</v>
      </c>
      <c r="G62" s="14">
        <f>C62*D62</f>
        <v>0</v>
      </c>
    </row>
    <row r="63" spans="1:7">
      <c r="A63" s="9"/>
      <c r="B63" s="10" t="s">
        <v>28</v>
      </c>
      <c r="C63" s="11">
        <v>5</v>
      </c>
      <c r="D63" s="12"/>
      <c r="E63" s="15">
        <v>10</v>
      </c>
      <c r="F63" s="13">
        <f t="shared" si="14"/>
        <v>1</v>
      </c>
      <c r="G63" s="14">
        <f t="shared" ref="G63:G66" si="15">C63*D63</f>
        <v>0</v>
      </c>
    </row>
    <row r="64" spans="1:7">
      <c r="A64" s="9"/>
      <c r="B64" s="10" t="s">
        <v>29</v>
      </c>
      <c r="C64" s="11">
        <v>5</v>
      </c>
      <c r="D64" s="12"/>
      <c r="E64" s="15">
        <v>11.5</v>
      </c>
      <c r="F64" s="13">
        <f t="shared" si="14"/>
        <v>1</v>
      </c>
      <c r="G64" s="14">
        <f t="shared" si="15"/>
        <v>0</v>
      </c>
    </row>
    <row r="65" spans="1:7">
      <c r="A65" s="9"/>
      <c r="B65" s="10" t="s">
        <v>30</v>
      </c>
      <c r="C65" s="11">
        <v>200</v>
      </c>
      <c r="D65" s="12"/>
      <c r="E65" s="15">
        <v>21.8</v>
      </c>
      <c r="F65" s="13">
        <f t="shared" si="14"/>
        <v>1</v>
      </c>
      <c r="G65" s="14">
        <f t="shared" si="15"/>
        <v>0</v>
      </c>
    </row>
    <row r="66" spans="1:7" ht="15.75" thickBot="1">
      <c r="A66" s="9"/>
      <c r="B66" s="17" t="s">
        <v>11</v>
      </c>
      <c r="C66" s="11">
        <v>5</v>
      </c>
      <c r="D66" s="18"/>
      <c r="E66" s="23">
        <v>41.4</v>
      </c>
      <c r="F66" s="13">
        <f t="shared" si="14"/>
        <v>1</v>
      </c>
      <c r="G66" s="14">
        <f t="shared" si="15"/>
        <v>0</v>
      </c>
    </row>
    <row r="67" spans="1:7">
      <c r="A67" s="107" t="s">
        <v>32</v>
      </c>
      <c r="B67" s="108"/>
      <c r="C67" s="108"/>
      <c r="D67" s="108"/>
      <c r="E67" s="108"/>
      <c r="F67" s="108"/>
      <c r="G67" s="109"/>
    </row>
    <row r="68" spans="1:7">
      <c r="A68" s="9"/>
      <c r="B68" s="10" t="s">
        <v>27</v>
      </c>
      <c r="C68" s="11">
        <v>340</v>
      </c>
      <c r="D68" s="12"/>
      <c r="E68" s="12">
        <v>11.5</v>
      </c>
      <c r="F68" s="13">
        <f t="shared" ref="F68:F72" si="16">$D$216</f>
        <v>1</v>
      </c>
      <c r="G68" s="14">
        <f>C68*D68</f>
        <v>0</v>
      </c>
    </row>
    <row r="69" spans="1:7">
      <c r="A69" s="9"/>
      <c r="B69" s="10" t="s">
        <v>28</v>
      </c>
      <c r="C69" s="11">
        <v>1</v>
      </c>
      <c r="D69" s="12"/>
      <c r="E69" s="15">
        <v>13</v>
      </c>
      <c r="F69" s="13">
        <f t="shared" si="16"/>
        <v>1</v>
      </c>
      <c r="G69" s="14">
        <f t="shared" ref="G69:G72" si="17">C69*D69</f>
        <v>0</v>
      </c>
    </row>
    <row r="70" spans="1:7">
      <c r="A70" s="9"/>
      <c r="B70" s="10" t="s">
        <v>29</v>
      </c>
      <c r="C70" s="11">
        <v>1</v>
      </c>
      <c r="D70" s="12"/>
      <c r="E70" s="15">
        <v>15.3</v>
      </c>
      <c r="F70" s="13">
        <f t="shared" si="16"/>
        <v>1</v>
      </c>
      <c r="G70" s="14">
        <f t="shared" si="17"/>
        <v>0</v>
      </c>
    </row>
    <row r="71" spans="1:7">
      <c r="A71" s="9"/>
      <c r="B71" s="10" t="s">
        <v>30</v>
      </c>
      <c r="C71" s="11">
        <v>1</v>
      </c>
      <c r="D71" s="12"/>
      <c r="E71" s="15">
        <v>29.3</v>
      </c>
      <c r="F71" s="13">
        <f t="shared" si="16"/>
        <v>1</v>
      </c>
      <c r="G71" s="14">
        <f t="shared" si="17"/>
        <v>0</v>
      </c>
    </row>
    <row r="72" spans="1:7" ht="15.75" thickBot="1">
      <c r="A72" s="16"/>
      <c r="B72" s="17" t="s">
        <v>11</v>
      </c>
      <c r="C72" s="11">
        <v>1</v>
      </c>
      <c r="D72" s="18"/>
      <c r="E72" s="23">
        <v>58.9</v>
      </c>
      <c r="F72" s="24">
        <f t="shared" si="16"/>
        <v>1</v>
      </c>
      <c r="G72" s="14">
        <f t="shared" si="17"/>
        <v>0</v>
      </c>
    </row>
    <row r="73" spans="1:7">
      <c r="A73" s="107" t="s">
        <v>33</v>
      </c>
      <c r="B73" s="108"/>
      <c r="C73" s="108"/>
      <c r="D73" s="108"/>
      <c r="E73" s="108"/>
      <c r="F73" s="108"/>
      <c r="G73" s="109"/>
    </row>
    <row r="74" spans="1:7">
      <c r="A74" s="9"/>
      <c r="B74" s="10" t="s">
        <v>27</v>
      </c>
      <c r="C74" s="11">
        <v>1</v>
      </c>
      <c r="D74" s="12"/>
      <c r="E74" s="12">
        <v>11.5</v>
      </c>
      <c r="F74" s="13">
        <f t="shared" ref="F74:F78" si="18">$D$216</f>
        <v>1</v>
      </c>
      <c r="G74" s="14">
        <f>C74*D74</f>
        <v>0</v>
      </c>
    </row>
    <row r="75" spans="1:7">
      <c r="A75" s="9"/>
      <c r="B75" s="10" t="s">
        <v>28</v>
      </c>
      <c r="C75" s="11">
        <v>1</v>
      </c>
      <c r="D75" s="12"/>
      <c r="E75" s="15">
        <v>13</v>
      </c>
      <c r="F75" s="13">
        <f t="shared" si="18"/>
        <v>1</v>
      </c>
      <c r="G75" s="14">
        <f t="shared" ref="G75:G78" si="19">C75*D75</f>
        <v>0</v>
      </c>
    </row>
    <row r="76" spans="1:7">
      <c r="A76" s="9"/>
      <c r="B76" s="10" t="s">
        <v>29</v>
      </c>
      <c r="C76" s="11">
        <v>1</v>
      </c>
      <c r="D76" s="12"/>
      <c r="E76" s="15">
        <v>19.3</v>
      </c>
      <c r="F76" s="13">
        <f t="shared" si="18"/>
        <v>1</v>
      </c>
      <c r="G76" s="14">
        <f t="shared" si="19"/>
        <v>0</v>
      </c>
    </row>
    <row r="77" spans="1:7">
      <c r="A77" s="9"/>
      <c r="B77" s="10" t="s">
        <v>30</v>
      </c>
      <c r="C77" s="11">
        <v>1</v>
      </c>
      <c r="D77" s="12"/>
      <c r="E77" s="15">
        <v>38</v>
      </c>
      <c r="F77" s="13">
        <f t="shared" si="18"/>
        <v>1</v>
      </c>
      <c r="G77" s="14">
        <f t="shared" si="19"/>
        <v>0</v>
      </c>
    </row>
    <row r="78" spans="1:7" ht="15.75" thickBot="1">
      <c r="A78" s="16"/>
      <c r="B78" s="17" t="s">
        <v>11</v>
      </c>
      <c r="C78" s="11">
        <v>1</v>
      </c>
      <c r="D78" s="18"/>
      <c r="E78" s="23">
        <v>77</v>
      </c>
      <c r="F78" s="24">
        <f t="shared" si="18"/>
        <v>1</v>
      </c>
      <c r="G78" s="14">
        <f t="shared" si="19"/>
        <v>0</v>
      </c>
    </row>
    <row r="79" spans="1:7">
      <c r="A79" s="111" t="s">
        <v>34</v>
      </c>
      <c r="B79" s="112"/>
      <c r="C79" s="112"/>
      <c r="D79" s="112"/>
      <c r="E79" s="112"/>
      <c r="F79" s="112"/>
      <c r="G79" s="113"/>
    </row>
    <row r="80" spans="1:7">
      <c r="A80" s="9"/>
      <c r="B80" s="10" t="s">
        <v>27</v>
      </c>
      <c r="C80" s="11">
        <v>1</v>
      </c>
      <c r="D80" s="12"/>
      <c r="E80" s="12">
        <v>11.5</v>
      </c>
      <c r="F80" s="13">
        <f t="shared" ref="F80:F84" si="20">$D$216</f>
        <v>1</v>
      </c>
      <c r="G80" s="14">
        <f>C80*D80</f>
        <v>0</v>
      </c>
    </row>
    <row r="81" spans="1:7">
      <c r="A81" s="9"/>
      <c r="B81" s="10" t="s">
        <v>28</v>
      </c>
      <c r="C81" s="11">
        <v>1</v>
      </c>
      <c r="D81" s="12"/>
      <c r="E81" s="15">
        <v>13</v>
      </c>
      <c r="F81" s="13">
        <f t="shared" si="20"/>
        <v>1</v>
      </c>
      <c r="G81" s="14">
        <f t="shared" ref="G81:G84" si="21">C81*D81</f>
        <v>0</v>
      </c>
    </row>
    <row r="82" spans="1:7">
      <c r="A82" s="9"/>
      <c r="B82" s="10" t="s">
        <v>29</v>
      </c>
      <c r="C82" s="11">
        <v>1</v>
      </c>
      <c r="D82" s="12"/>
      <c r="E82" s="15">
        <v>24</v>
      </c>
      <c r="F82" s="13">
        <f t="shared" si="20"/>
        <v>1</v>
      </c>
      <c r="G82" s="14">
        <f t="shared" si="21"/>
        <v>0</v>
      </c>
    </row>
    <row r="83" spans="1:7">
      <c r="A83" s="9"/>
      <c r="B83" s="10" t="s">
        <v>30</v>
      </c>
      <c r="C83" s="11">
        <v>1</v>
      </c>
      <c r="D83" s="12"/>
      <c r="E83" s="15">
        <v>45</v>
      </c>
      <c r="F83" s="13">
        <f t="shared" si="20"/>
        <v>1</v>
      </c>
      <c r="G83" s="14">
        <f t="shared" si="21"/>
        <v>0</v>
      </c>
    </row>
    <row r="84" spans="1:7" ht="15.75" thickBot="1">
      <c r="A84" s="16"/>
      <c r="B84" s="17" t="s">
        <v>11</v>
      </c>
      <c r="C84" s="11">
        <v>1</v>
      </c>
      <c r="D84" s="18"/>
      <c r="E84" s="23">
        <v>95</v>
      </c>
      <c r="F84" s="24">
        <f t="shared" si="20"/>
        <v>1</v>
      </c>
      <c r="G84" s="14">
        <f t="shared" si="21"/>
        <v>0</v>
      </c>
    </row>
    <row r="85" spans="1:7">
      <c r="A85" s="107" t="s">
        <v>35</v>
      </c>
      <c r="B85" s="108"/>
      <c r="C85" s="108"/>
      <c r="D85" s="108"/>
      <c r="E85" s="108"/>
      <c r="F85" s="108"/>
      <c r="G85" s="109"/>
    </row>
    <row r="86" spans="1:7">
      <c r="A86" s="9"/>
      <c r="B86" s="10" t="s">
        <v>27</v>
      </c>
      <c r="C86" s="11">
        <v>1</v>
      </c>
      <c r="D86" s="12"/>
      <c r="E86" s="12">
        <v>11.5</v>
      </c>
      <c r="F86" s="13">
        <f t="shared" ref="F86:F90" si="22">$D$216</f>
        <v>1</v>
      </c>
      <c r="G86" s="14">
        <f>C86*D86</f>
        <v>0</v>
      </c>
    </row>
    <row r="87" spans="1:7">
      <c r="A87" s="9"/>
      <c r="B87" s="10" t="s">
        <v>28</v>
      </c>
      <c r="C87" s="11">
        <v>1</v>
      </c>
      <c r="D87" s="12"/>
      <c r="E87" s="15">
        <v>13</v>
      </c>
      <c r="F87" s="13">
        <f t="shared" si="22"/>
        <v>1</v>
      </c>
      <c r="G87" s="14">
        <f t="shared" ref="G87:G90" si="23">C87*D87</f>
        <v>0</v>
      </c>
    </row>
    <row r="88" spans="1:7">
      <c r="A88" s="9"/>
      <c r="B88" s="10" t="s">
        <v>29</v>
      </c>
      <c r="C88" s="11">
        <v>1</v>
      </c>
      <c r="D88" s="12"/>
      <c r="E88" s="15">
        <v>34.5</v>
      </c>
      <c r="F88" s="13">
        <f t="shared" si="22"/>
        <v>1</v>
      </c>
      <c r="G88" s="14">
        <f t="shared" si="23"/>
        <v>0</v>
      </c>
    </row>
    <row r="89" spans="1:7">
      <c r="A89" s="9"/>
      <c r="B89" s="10" t="s">
        <v>30</v>
      </c>
      <c r="C89" s="11">
        <v>1</v>
      </c>
      <c r="D89" s="12"/>
      <c r="E89" s="15">
        <v>68</v>
      </c>
      <c r="F89" s="13">
        <f t="shared" si="22"/>
        <v>1</v>
      </c>
      <c r="G89" s="14">
        <f t="shared" si="23"/>
        <v>0</v>
      </c>
    </row>
    <row r="90" spans="1:7" ht="15.75" thickBot="1">
      <c r="A90" s="9"/>
      <c r="B90" s="17" t="s">
        <v>11</v>
      </c>
      <c r="C90" s="11">
        <v>1</v>
      </c>
      <c r="D90" s="18"/>
      <c r="E90" s="23">
        <v>147</v>
      </c>
      <c r="F90" s="13">
        <f t="shared" si="22"/>
        <v>1</v>
      </c>
      <c r="G90" s="14">
        <f t="shared" si="23"/>
        <v>0</v>
      </c>
    </row>
    <row r="91" spans="1:7" ht="15.75" hidden="1" thickBot="1">
      <c r="A91" s="114" t="s">
        <v>36</v>
      </c>
      <c r="B91" s="115"/>
      <c r="C91" s="115"/>
      <c r="D91" s="115"/>
      <c r="E91" s="115"/>
      <c r="F91" s="115"/>
      <c r="G91" s="116"/>
    </row>
    <row r="92" spans="1:7" ht="15.75" hidden="1" thickBot="1">
      <c r="A92" s="25"/>
      <c r="B92" s="26" t="s">
        <v>27</v>
      </c>
      <c r="C92" s="27">
        <v>16</v>
      </c>
      <c r="D92" s="28"/>
      <c r="E92" s="28">
        <v>16.8</v>
      </c>
      <c r="F92" s="29">
        <f t="shared" ref="F92:F96" si="24">$D$216</f>
        <v>1</v>
      </c>
      <c r="G92" s="30">
        <f>C92*D92</f>
        <v>0</v>
      </c>
    </row>
    <row r="93" spans="1:7" ht="15.75" hidden="1" thickBot="1">
      <c r="A93" s="25"/>
      <c r="B93" s="26" t="s">
        <v>28</v>
      </c>
      <c r="C93" s="27">
        <v>6</v>
      </c>
      <c r="D93" s="28"/>
      <c r="E93" s="28">
        <v>18.3</v>
      </c>
      <c r="F93" s="29">
        <f t="shared" si="24"/>
        <v>1</v>
      </c>
      <c r="G93" s="30">
        <f t="shared" ref="G93:G96" si="25">C93*D93</f>
        <v>0</v>
      </c>
    </row>
    <row r="94" spans="1:7" ht="15.75" hidden="1" thickBot="1">
      <c r="A94" s="25"/>
      <c r="B94" s="26" t="s">
        <v>29</v>
      </c>
      <c r="C94" s="27">
        <v>4</v>
      </c>
      <c r="D94" s="28"/>
      <c r="E94" s="28">
        <v>20.6</v>
      </c>
      <c r="F94" s="29">
        <f t="shared" si="24"/>
        <v>1</v>
      </c>
      <c r="G94" s="30">
        <f t="shared" si="25"/>
        <v>0</v>
      </c>
    </row>
    <row r="95" spans="1:7" ht="15.75" hidden="1" thickBot="1">
      <c r="A95" s="25"/>
      <c r="B95" s="26" t="s">
        <v>30</v>
      </c>
      <c r="C95" s="27">
        <v>5</v>
      </c>
      <c r="D95" s="28"/>
      <c r="E95" s="28">
        <v>34.6</v>
      </c>
      <c r="F95" s="29">
        <f t="shared" si="24"/>
        <v>1</v>
      </c>
      <c r="G95" s="30">
        <f t="shared" si="25"/>
        <v>0</v>
      </c>
    </row>
    <row r="96" spans="1:7" ht="15.75" hidden="1" thickBot="1">
      <c r="A96" s="25"/>
      <c r="B96" s="31" t="s">
        <v>11</v>
      </c>
      <c r="C96" s="27">
        <v>3</v>
      </c>
      <c r="D96" s="32"/>
      <c r="E96" s="28">
        <v>64.2</v>
      </c>
      <c r="F96" s="29">
        <f t="shared" si="24"/>
        <v>1</v>
      </c>
      <c r="G96" s="30">
        <f t="shared" si="25"/>
        <v>0</v>
      </c>
    </row>
    <row r="97" spans="1:7" ht="15.75" hidden="1" thickBot="1">
      <c r="A97" s="114" t="s">
        <v>37</v>
      </c>
      <c r="B97" s="115"/>
      <c r="C97" s="115"/>
      <c r="D97" s="115"/>
      <c r="E97" s="115"/>
      <c r="F97" s="115"/>
      <c r="G97" s="116"/>
    </row>
    <row r="98" spans="1:7" ht="15.75" hidden="1" thickBot="1">
      <c r="A98" s="25"/>
      <c r="B98" s="26" t="s">
        <v>27</v>
      </c>
      <c r="C98" s="27">
        <v>1</v>
      </c>
      <c r="D98" s="28"/>
      <c r="E98" s="28"/>
      <c r="F98" s="29">
        <f t="shared" ref="F98:F161" si="26">$D$216</f>
        <v>1</v>
      </c>
      <c r="G98" s="30">
        <f>C98*D98</f>
        <v>0</v>
      </c>
    </row>
    <row r="99" spans="1:7" ht="15.75" hidden="1" thickBot="1">
      <c r="A99" s="25"/>
      <c r="B99" s="26" t="s">
        <v>28</v>
      </c>
      <c r="C99" s="27">
        <v>1</v>
      </c>
      <c r="D99" s="28"/>
      <c r="E99" s="28"/>
      <c r="F99" s="29">
        <f t="shared" si="26"/>
        <v>1</v>
      </c>
      <c r="G99" s="30">
        <f t="shared" ref="G99:G102" si="27">C99*D99</f>
        <v>0</v>
      </c>
    </row>
    <row r="100" spans="1:7" ht="15.75" hidden="1" thickBot="1">
      <c r="A100" s="25"/>
      <c r="B100" s="26" t="s">
        <v>29</v>
      </c>
      <c r="C100" s="27">
        <v>1</v>
      </c>
      <c r="D100" s="28"/>
      <c r="E100" s="28"/>
      <c r="F100" s="29">
        <f t="shared" si="26"/>
        <v>1</v>
      </c>
      <c r="G100" s="30">
        <f t="shared" si="27"/>
        <v>0</v>
      </c>
    </row>
    <row r="101" spans="1:7" ht="15.75" hidden="1" thickBot="1">
      <c r="A101" s="25"/>
      <c r="B101" s="26" t="s">
        <v>30</v>
      </c>
      <c r="C101" s="27">
        <v>1</v>
      </c>
      <c r="D101" s="28"/>
      <c r="E101" s="28"/>
      <c r="F101" s="29">
        <f t="shared" si="26"/>
        <v>1</v>
      </c>
      <c r="G101" s="30">
        <f t="shared" si="27"/>
        <v>0</v>
      </c>
    </row>
    <row r="102" spans="1:7" ht="15.75" hidden="1" thickBot="1">
      <c r="A102" s="25"/>
      <c r="B102" s="31" t="s">
        <v>11</v>
      </c>
      <c r="C102" s="27">
        <v>1</v>
      </c>
      <c r="D102" s="32"/>
      <c r="E102" s="28"/>
      <c r="F102" s="29">
        <f t="shared" si="26"/>
        <v>1</v>
      </c>
      <c r="G102" s="30">
        <f t="shared" si="27"/>
        <v>0</v>
      </c>
    </row>
    <row r="103" spans="1:7">
      <c r="A103" s="107" t="s">
        <v>38</v>
      </c>
      <c r="B103" s="108"/>
      <c r="C103" s="108"/>
      <c r="D103" s="108"/>
      <c r="E103" s="108"/>
      <c r="F103" s="108"/>
      <c r="G103" s="109"/>
    </row>
    <row r="104" spans="1:7">
      <c r="A104" s="9"/>
      <c r="B104" s="10" t="s">
        <v>27</v>
      </c>
      <c r="C104" s="11">
        <v>340</v>
      </c>
      <c r="D104" s="12"/>
      <c r="E104" s="12">
        <v>16.8</v>
      </c>
      <c r="F104" s="13">
        <f t="shared" si="26"/>
        <v>1</v>
      </c>
      <c r="G104" s="14">
        <f>C104*D104</f>
        <v>0</v>
      </c>
    </row>
    <row r="105" spans="1:7">
      <c r="A105" s="9"/>
      <c r="B105" s="10" t="s">
        <v>28</v>
      </c>
      <c r="C105" s="11">
        <v>1</v>
      </c>
      <c r="D105" s="12"/>
      <c r="E105" s="12">
        <v>18.3</v>
      </c>
      <c r="F105" s="13">
        <f t="shared" si="26"/>
        <v>1</v>
      </c>
      <c r="G105" s="14">
        <f t="shared" ref="G105:G108" si="28">C105*D105</f>
        <v>0</v>
      </c>
    </row>
    <row r="106" spans="1:7">
      <c r="A106" s="9"/>
      <c r="B106" s="10" t="s">
        <v>29</v>
      </c>
      <c r="C106" s="11">
        <v>1</v>
      </c>
      <c r="D106" s="12"/>
      <c r="E106" s="12">
        <v>26.5</v>
      </c>
      <c r="F106" s="13">
        <f t="shared" si="26"/>
        <v>1</v>
      </c>
      <c r="G106" s="14">
        <f t="shared" si="28"/>
        <v>0</v>
      </c>
    </row>
    <row r="107" spans="1:7">
      <c r="A107" s="9"/>
      <c r="B107" s="10" t="s">
        <v>30</v>
      </c>
      <c r="C107" s="11">
        <v>1</v>
      </c>
      <c r="D107" s="12"/>
      <c r="E107" s="12">
        <v>43.3</v>
      </c>
      <c r="F107" s="13">
        <f t="shared" si="26"/>
        <v>1</v>
      </c>
      <c r="G107" s="14">
        <f t="shared" si="28"/>
        <v>0</v>
      </c>
    </row>
    <row r="108" spans="1:7" ht="15.75" thickBot="1">
      <c r="A108" s="9"/>
      <c r="B108" s="17" t="s">
        <v>11</v>
      </c>
      <c r="C108" s="11">
        <v>1</v>
      </c>
      <c r="D108" s="18"/>
      <c r="E108" s="12">
        <v>82.3</v>
      </c>
      <c r="F108" s="13">
        <f t="shared" si="26"/>
        <v>1</v>
      </c>
      <c r="G108" s="14">
        <f t="shared" si="28"/>
        <v>0</v>
      </c>
    </row>
    <row r="109" spans="1:7">
      <c r="A109" s="107" t="s">
        <v>39</v>
      </c>
      <c r="B109" s="108"/>
      <c r="C109" s="108"/>
      <c r="D109" s="108"/>
      <c r="E109" s="108"/>
      <c r="F109" s="108"/>
      <c r="G109" s="109"/>
    </row>
    <row r="110" spans="1:7">
      <c r="A110" s="9"/>
      <c r="B110" s="10" t="s">
        <v>27</v>
      </c>
      <c r="C110" s="11">
        <v>1</v>
      </c>
      <c r="D110" s="12"/>
      <c r="E110" s="12">
        <v>16.8</v>
      </c>
      <c r="F110" s="13">
        <f t="shared" si="26"/>
        <v>1</v>
      </c>
      <c r="G110" s="14">
        <f>C110*D110</f>
        <v>0</v>
      </c>
    </row>
    <row r="111" spans="1:7">
      <c r="A111" s="9"/>
      <c r="B111" s="10" t="s">
        <v>28</v>
      </c>
      <c r="C111" s="11">
        <v>1</v>
      </c>
      <c r="D111" s="12"/>
      <c r="E111" s="12">
        <v>18.3</v>
      </c>
      <c r="F111" s="13">
        <f t="shared" si="26"/>
        <v>1</v>
      </c>
      <c r="G111" s="14">
        <f t="shared" ref="G111:G114" si="29">C111*D111</f>
        <v>0</v>
      </c>
    </row>
    <row r="112" spans="1:7">
      <c r="A112" s="9"/>
      <c r="B112" s="10" t="s">
        <v>29</v>
      </c>
      <c r="C112" s="11">
        <v>1</v>
      </c>
      <c r="D112" s="12"/>
      <c r="E112" s="12"/>
      <c r="F112" s="13">
        <f t="shared" si="26"/>
        <v>1</v>
      </c>
      <c r="G112" s="14">
        <f t="shared" si="29"/>
        <v>0</v>
      </c>
    </row>
    <row r="113" spans="1:7">
      <c r="A113" s="9"/>
      <c r="B113" s="10" t="s">
        <v>30</v>
      </c>
      <c r="C113" s="11">
        <v>1</v>
      </c>
      <c r="D113" s="12"/>
      <c r="E113" s="12"/>
      <c r="F113" s="13">
        <f t="shared" si="26"/>
        <v>1</v>
      </c>
      <c r="G113" s="14">
        <f t="shared" si="29"/>
        <v>0</v>
      </c>
    </row>
    <row r="114" spans="1:7" ht="15.75" thickBot="1">
      <c r="A114" s="9"/>
      <c r="B114" s="17" t="s">
        <v>11</v>
      </c>
      <c r="C114" s="11">
        <v>1</v>
      </c>
      <c r="D114" s="18"/>
      <c r="E114" s="12"/>
      <c r="F114" s="13">
        <f t="shared" si="26"/>
        <v>1</v>
      </c>
      <c r="G114" s="14">
        <f t="shared" si="29"/>
        <v>0</v>
      </c>
    </row>
    <row r="115" spans="1:7">
      <c r="A115" s="107" t="s">
        <v>40</v>
      </c>
      <c r="B115" s="108"/>
      <c r="C115" s="108"/>
      <c r="D115" s="108"/>
      <c r="E115" s="108"/>
      <c r="F115" s="108"/>
      <c r="G115" s="109"/>
    </row>
    <row r="116" spans="1:7">
      <c r="A116" s="9"/>
      <c r="B116" s="10" t="s">
        <v>27</v>
      </c>
      <c r="C116" s="11">
        <v>1</v>
      </c>
      <c r="D116" s="12"/>
      <c r="E116" s="12">
        <v>16.8</v>
      </c>
      <c r="F116" s="13">
        <f t="shared" si="26"/>
        <v>1</v>
      </c>
      <c r="G116" s="14">
        <f>C116*D116</f>
        <v>0</v>
      </c>
    </row>
    <row r="117" spans="1:7">
      <c r="A117" s="9"/>
      <c r="B117" s="10" t="s">
        <v>28</v>
      </c>
      <c r="C117" s="11">
        <v>1</v>
      </c>
      <c r="D117" s="12"/>
      <c r="E117" s="12">
        <v>18.3</v>
      </c>
      <c r="F117" s="13">
        <f t="shared" si="26"/>
        <v>1</v>
      </c>
      <c r="G117" s="14">
        <f t="shared" ref="G117:G120" si="30">C117*D117</f>
        <v>0</v>
      </c>
    </row>
    <row r="118" spans="1:7">
      <c r="A118" s="9"/>
      <c r="B118" s="10" t="s">
        <v>29</v>
      </c>
      <c r="C118" s="11">
        <v>1</v>
      </c>
      <c r="D118" s="12"/>
      <c r="E118" s="12"/>
      <c r="F118" s="13">
        <f t="shared" si="26"/>
        <v>1</v>
      </c>
      <c r="G118" s="14">
        <f t="shared" si="30"/>
        <v>0</v>
      </c>
    </row>
    <row r="119" spans="1:7">
      <c r="A119" s="9"/>
      <c r="B119" s="10" t="s">
        <v>30</v>
      </c>
      <c r="C119" s="11">
        <v>1</v>
      </c>
      <c r="D119" s="12"/>
      <c r="E119" s="12"/>
      <c r="F119" s="13">
        <f t="shared" si="26"/>
        <v>1</v>
      </c>
      <c r="G119" s="14">
        <f t="shared" si="30"/>
        <v>0</v>
      </c>
    </row>
    <row r="120" spans="1:7" ht="15.75" thickBot="1">
      <c r="A120" s="9"/>
      <c r="B120" s="17" t="s">
        <v>11</v>
      </c>
      <c r="C120" s="11">
        <v>1</v>
      </c>
      <c r="D120" s="18"/>
      <c r="E120" s="12"/>
      <c r="F120" s="13">
        <f t="shared" si="26"/>
        <v>1</v>
      </c>
      <c r="G120" s="14">
        <f t="shared" si="30"/>
        <v>0</v>
      </c>
    </row>
    <row r="121" spans="1:7">
      <c r="A121" s="107" t="s">
        <v>41</v>
      </c>
      <c r="B121" s="108"/>
      <c r="C121" s="108"/>
      <c r="D121" s="108"/>
      <c r="E121" s="108"/>
      <c r="F121" s="108"/>
      <c r="G121" s="109"/>
    </row>
    <row r="122" spans="1:7">
      <c r="A122" s="9"/>
      <c r="B122" s="10" t="s">
        <v>27</v>
      </c>
      <c r="C122" s="11">
        <v>1</v>
      </c>
      <c r="D122" s="12"/>
      <c r="E122" s="12">
        <v>16.8</v>
      </c>
      <c r="F122" s="13">
        <f t="shared" si="26"/>
        <v>1</v>
      </c>
      <c r="G122" s="14">
        <f>C122*D123</f>
        <v>0</v>
      </c>
    </row>
    <row r="123" spans="1:7">
      <c r="A123" s="9"/>
      <c r="B123" s="10" t="s">
        <v>28</v>
      </c>
      <c r="C123" s="11">
        <v>1</v>
      </c>
      <c r="D123" s="12"/>
      <c r="E123" s="12">
        <v>18.3</v>
      </c>
      <c r="F123" s="13">
        <f t="shared" si="26"/>
        <v>1</v>
      </c>
      <c r="G123" s="14">
        <f t="shared" ref="G123:G126" si="31">C123*D124</f>
        <v>0</v>
      </c>
    </row>
    <row r="124" spans="1:7">
      <c r="A124" s="9"/>
      <c r="B124" s="10" t="s">
        <v>29</v>
      </c>
      <c r="C124" s="11">
        <v>1</v>
      </c>
      <c r="D124" s="12"/>
      <c r="E124" s="12"/>
      <c r="F124" s="13">
        <f t="shared" si="26"/>
        <v>1</v>
      </c>
      <c r="G124" s="14">
        <f t="shared" si="31"/>
        <v>0</v>
      </c>
    </row>
    <row r="125" spans="1:7">
      <c r="A125" s="9"/>
      <c r="B125" s="10" t="s">
        <v>30</v>
      </c>
      <c r="C125" s="11">
        <v>1</v>
      </c>
      <c r="D125" s="12"/>
      <c r="E125" s="12"/>
      <c r="F125" s="13">
        <f t="shared" si="26"/>
        <v>1</v>
      </c>
      <c r="G125" s="14">
        <f t="shared" si="31"/>
        <v>0</v>
      </c>
    </row>
    <row r="126" spans="1:7" ht="15.75" thickBot="1">
      <c r="A126" s="33"/>
      <c r="B126" s="34" t="s">
        <v>11</v>
      </c>
      <c r="C126" s="11">
        <v>1</v>
      </c>
      <c r="D126" s="35"/>
      <c r="E126" s="12"/>
      <c r="F126" s="36">
        <f t="shared" si="26"/>
        <v>1</v>
      </c>
      <c r="G126" s="14">
        <f t="shared" si="31"/>
        <v>0</v>
      </c>
    </row>
    <row r="127" spans="1:7" ht="15.75" hidden="1" thickBot="1">
      <c r="A127" s="107" t="s">
        <v>42</v>
      </c>
      <c r="B127" s="108"/>
      <c r="C127" s="108"/>
      <c r="D127" s="108"/>
      <c r="E127" s="108"/>
      <c r="F127" s="108"/>
      <c r="G127" s="109"/>
    </row>
    <row r="128" spans="1:7" ht="15.75" hidden="1" thickBot="1">
      <c r="A128" s="9"/>
      <c r="B128" s="10" t="s">
        <v>27</v>
      </c>
      <c r="C128" s="11">
        <v>1</v>
      </c>
      <c r="D128" s="12"/>
      <c r="E128" s="12"/>
      <c r="F128" s="13">
        <f t="shared" si="26"/>
        <v>1</v>
      </c>
      <c r="G128" s="14">
        <f>C128*D128</f>
        <v>0</v>
      </c>
    </row>
    <row r="129" spans="1:7" ht="15.75" hidden="1" thickBot="1">
      <c r="A129" s="9"/>
      <c r="B129" s="10" t="s">
        <v>28</v>
      </c>
      <c r="C129" s="11">
        <v>1</v>
      </c>
      <c r="D129" s="12"/>
      <c r="E129" s="12"/>
      <c r="F129" s="13">
        <f t="shared" si="26"/>
        <v>1</v>
      </c>
      <c r="G129" s="14">
        <f t="shared" ref="G129:G132" si="32">C129*D129</f>
        <v>0</v>
      </c>
    </row>
    <row r="130" spans="1:7" ht="15.75" hidden="1" thickBot="1">
      <c r="A130" s="9"/>
      <c r="B130" s="10" t="s">
        <v>29</v>
      </c>
      <c r="C130" s="11">
        <v>1</v>
      </c>
      <c r="D130" s="12"/>
      <c r="E130" s="12"/>
      <c r="F130" s="13">
        <f t="shared" si="26"/>
        <v>1</v>
      </c>
      <c r="G130" s="14">
        <f t="shared" si="32"/>
        <v>0</v>
      </c>
    </row>
    <row r="131" spans="1:7" ht="15.75" hidden="1" thickBot="1">
      <c r="A131" s="9"/>
      <c r="B131" s="10" t="s">
        <v>30</v>
      </c>
      <c r="C131" s="11">
        <v>1</v>
      </c>
      <c r="D131" s="12"/>
      <c r="E131" s="12"/>
      <c r="F131" s="13">
        <f t="shared" si="26"/>
        <v>1</v>
      </c>
      <c r="G131" s="14">
        <f t="shared" si="32"/>
        <v>0</v>
      </c>
    </row>
    <row r="132" spans="1:7" ht="15.75" hidden="1" thickBot="1">
      <c r="A132" s="16"/>
      <c r="B132" s="17" t="s">
        <v>11</v>
      </c>
      <c r="C132" s="11">
        <v>1</v>
      </c>
      <c r="D132" s="18"/>
      <c r="E132" s="18"/>
      <c r="F132" s="24">
        <f t="shared" si="26"/>
        <v>1</v>
      </c>
      <c r="G132" s="14">
        <f t="shared" si="32"/>
        <v>0</v>
      </c>
    </row>
    <row r="133" spans="1:7" ht="15.75" hidden="1" thickBot="1">
      <c r="A133" s="107" t="s">
        <v>43</v>
      </c>
      <c r="B133" s="108"/>
      <c r="C133" s="108"/>
      <c r="D133" s="108"/>
      <c r="E133" s="108"/>
      <c r="F133" s="108"/>
      <c r="G133" s="109"/>
    </row>
    <row r="134" spans="1:7" ht="15.75" hidden="1" thickBot="1">
      <c r="A134" s="9"/>
      <c r="B134" s="10" t="s">
        <v>27</v>
      </c>
      <c r="C134" s="11">
        <v>1</v>
      </c>
      <c r="D134" s="12"/>
      <c r="E134" s="12"/>
      <c r="F134" s="13">
        <f t="shared" si="26"/>
        <v>1</v>
      </c>
      <c r="G134" s="14">
        <f>C134*D134</f>
        <v>0</v>
      </c>
    </row>
    <row r="135" spans="1:7" ht="15.75" hidden="1" thickBot="1">
      <c r="A135" s="9"/>
      <c r="B135" s="10" t="s">
        <v>28</v>
      </c>
      <c r="C135" s="11">
        <v>1</v>
      </c>
      <c r="D135" s="12"/>
      <c r="E135" s="12"/>
      <c r="F135" s="13">
        <f t="shared" si="26"/>
        <v>1</v>
      </c>
      <c r="G135" s="14">
        <f t="shared" ref="G135:G138" si="33">C135*D135</f>
        <v>0</v>
      </c>
    </row>
    <row r="136" spans="1:7" ht="15.75" hidden="1" thickBot="1">
      <c r="A136" s="9"/>
      <c r="B136" s="10" t="s">
        <v>29</v>
      </c>
      <c r="C136" s="11">
        <v>1</v>
      </c>
      <c r="D136" s="12"/>
      <c r="E136" s="12"/>
      <c r="F136" s="13">
        <f t="shared" si="26"/>
        <v>1</v>
      </c>
      <c r="G136" s="14">
        <f t="shared" si="33"/>
        <v>0</v>
      </c>
    </row>
    <row r="137" spans="1:7" ht="15.75" hidden="1" thickBot="1">
      <c r="A137" s="9"/>
      <c r="B137" s="10" t="s">
        <v>30</v>
      </c>
      <c r="C137" s="11">
        <v>1</v>
      </c>
      <c r="D137" s="12"/>
      <c r="E137" s="12"/>
      <c r="F137" s="13">
        <f t="shared" si="26"/>
        <v>1</v>
      </c>
      <c r="G137" s="14">
        <f t="shared" si="33"/>
        <v>0</v>
      </c>
    </row>
    <row r="138" spans="1:7" ht="15.75" hidden="1" thickBot="1">
      <c r="A138" s="16"/>
      <c r="B138" s="17" t="s">
        <v>11</v>
      </c>
      <c r="C138" s="11">
        <v>1</v>
      </c>
      <c r="D138" s="18"/>
      <c r="E138" s="18"/>
      <c r="F138" s="24">
        <f t="shared" si="26"/>
        <v>1</v>
      </c>
      <c r="G138" s="14">
        <f t="shared" si="33"/>
        <v>0</v>
      </c>
    </row>
    <row r="139" spans="1:7">
      <c r="A139" s="107" t="s">
        <v>44</v>
      </c>
      <c r="B139" s="108"/>
      <c r="C139" s="108"/>
      <c r="D139" s="108"/>
      <c r="E139" s="108"/>
      <c r="F139" s="108"/>
      <c r="G139" s="109"/>
    </row>
    <row r="140" spans="1:7">
      <c r="A140" s="9"/>
      <c r="B140" s="10" t="s">
        <v>27</v>
      </c>
      <c r="C140" s="11">
        <v>340</v>
      </c>
      <c r="D140" s="12"/>
      <c r="E140" s="12"/>
      <c r="F140" s="13">
        <f t="shared" si="26"/>
        <v>1</v>
      </c>
      <c r="G140" s="14">
        <f>C140*D140</f>
        <v>0</v>
      </c>
    </row>
    <row r="141" spans="1:7">
      <c r="A141" s="9"/>
      <c r="B141" s="10" t="s">
        <v>28</v>
      </c>
      <c r="C141" s="11">
        <v>1</v>
      </c>
      <c r="D141" s="12"/>
      <c r="E141" s="12">
        <v>34.6</v>
      </c>
      <c r="F141" s="13">
        <f t="shared" si="26"/>
        <v>1</v>
      </c>
      <c r="G141" s="14">
        <f t="shared" ref="G141:G144" si="34">C141*D141</f>
        <v>0</v>
      </c>
    </row>
    <row r="142" spans="1:7">
      <c r="A142" s="9"/>
      <c r="B142" s="10" t="s">
        <v>29</v>
      </c>
      <c r="C142" s="11">
        <v>1</v>
      </c>
      <c r="D142" s="12"/>
      <c r="E142" s="12"/>
      <c r="F142" s="13">
        <f t="shared" si="26"/>
        <v>1</v>
      </c>
      <c r="G142" s="14">
        <f t="shared" si="34"/>
        <v>0</v>
      </c>
    </row>
    <row r="143" spans="1:7">
      <c r="A143" s="9"/>
      <c r="B143" s="10" t="s">
        <v>30</v>
      </c>
      <c r="C143" s="11">
        <v>1</v>
      </c>
      <c r="D143" s="12"/>
      <c r="E143" s="12"/>
      <c r="F143" s="13">
        <f t="shared" si="26"/>
        <v>1</v>
      </c>
      <c r="G143" s="14">
        <f t="shared" si="34"/>
        <v>0</v>
      </c>
    </row>
    <row r="144" spans="1:7" ht="15.75" thickBot="1">
      <c r="A144" s="9"/>
      <c r="B144" s="17" t="s">
        <v>11</v>
      </c>
      <c r="C144" s="11">
        <v>1</v>
      </c>
      <c r="D144" s="18"/>
      <c r="E144" s="18"/>
      <c r="F144" s="13">
        <f t="shared" si="26"/>
        <v>1</v>
      </c>
      <c r="G144" s="14">
        <f t="shared" si="34"/>
        <v>0</v>
      </c>
    </row>
    <row r="145" spans="1:7">
      <c r="A145" s="107" t="s">
        <v>45</v>
      </c>
      <c r="B145" s="108"/>
      <c r="C145" s="108"/>
      <c r="D145" s="108"/>
      <c r="E145" s="108"/>
      <c r="F145" s="108"/>
      <c r="G145" s="109"/>
    </row>
    <row r="146" spans="1:7">
      <c r="A146" s="9"/>
      <c r="B146" s="10" t="s">
        <v>27</v>
      </c>
      <c r="C146" s="11">
        <v>10</v>
      </c>
      <c r="D146" s="12"/>
      <c r="E146" s="12"/>
      <c r="F146" s="13">
        <f t="shared" si="26"/>
        <v>1</v>
      </c>
      <c r="G146" s="14">
        <f>C146*D146</f>
        <v>0</v>
      </c>
    </row>
    <row r="147" spans="1:7">
      <c r="A147" s="9"/>
      <c r="B147" s="10" t="s">
        <v>28</v>
      </c>
      <c r="C147" s="11">
        <v>1</v>
      </c>
      <c r="D147" s="12"/>
      <c r="E147" s="12"/>
      <c r="F147" s="13">
        <f t="shared" si="26"/>
        <v>1</v>
      </c>
      <c r="G147" s="14">
        <f t="shared" ref="G147:G150" si="35">C147*D147</f>
        <v>0</v>
      </c>
    </row>
    <row r="148" spans="1:7">
      <c r="A148" s="9"/>
      <c r="B148" s="10" t="s">
        <v>29</v>
      </c>
      <c r="C148" s="11">
        <v>1</v>
      </c>
      <c r="D148" s="12"/>
      <c r="E148" s="12"/>
      <c r="F148" s="13">
        <f t="shared" si="26"/>
        <v>1</v>
      </c>
      <c r="G148" s="14">
        <f t="shared" si="35"/>
        <v>0</v>
      </c>
    </row>
    <row r="149" spans="1:7">
      <c r="A149" s="9"/>
      <c r="B149" s="10" t="s">
        <v>30</v>
      </c>
      <c r="C149" s="11">
        <v>1</v>
      </c>
      <c r="D149" s="12"/>
      <c r="E149" s="12"/>
      <c r="F149" s="13">
        <f t="shared" si="26"/>
        <v>1</v>
      </c>
      <c r="G149" s="14">
        <f t="shared" si="35"/>
        <v>0</v>
      </c>
    </row>
    <row r="150" spans="1:7" ht="15.75" thickBot="1">
      <c r="A150" s="9"/>
      <c r="B150" s="17" t="s">
        <v>11</v>
      </c>
      <c r="C150" s="11">
        <v>1</v>
      </c>
      <c r="D150" s="18"/>
      <c r="E150" s="18"/>
      <c r="F150" s="13">
        <f t="shared" si="26"/>
        <v>1</v>
      </c>
      <c r="G150" s="14">
        <f t="shared" si="35"/>
        <v>0</v>
      </c>
    </row>
    <row r="151" spans="1:7">
      <c r="A151" s="107" t="s">
        <v>46</v>
      </c>
      <c r="B151" s="108"/>
      <c r="C151" s="108"/>
      <c r="D151" s="108"/>
      <c r="E151" s="108"/>
      <c r="F151" s="108"/>
      <c r="G151" s="109"/>
    </row>
    <row r="152" spans="1:7">
      <c r="A152" s="9"/>
      <c r="B152" s="10" t="s">
        <v>27</v>
      </c>
      <c r="C152" s="11">
        <v>5</v>
      </c>
      <c r="D152" s="12"/>
      <c r="E152" s="12"/>
      <c r="F152" s="13">
        <f t="shared" si="26"/>
        <v>1</v>
      </c>
      <c r="G152" s="14">
        <f>C152*D152</f>
        <v>0</v>
      </c>
    </row>
    <row r="153" spans="1:7">
      <c r="A153" s="9"/>
      <c r="B153" s="10" t="s">
        <v>28</v>
      </c>
      <c r="C153" s="11">
        <v>1</v>
      </c>
      <c r="D153" s="12"/>
      <c r="E153" s="12"/>
      <c r="F153" s="13">
        <f t="shared" si="26"/>
        <v>1</v>
      </c>
      <c r="G153" s="14">
        <f t="shared" ref="G153:G156" si="36">C153*D153</f>
        <v>0</v>
      </c>
    </row>
    <row r="154" spans="1:7">
      <c r="A154" s="9"/>
      <c r="B154" s="10" t="s">
        <v>29</v>
      </c>
      <c r="C154" s="11">
        <v>1</v>
      </c>
      <c r="D154" s="12"/>
      <c r="E154" s="12"/>
      <c r="F154" s="13">
        <f t="shared" si="26"/>
        <v>1</v>
      </c>
      <c r="G154" s="14">
        <f t="shared" si="36"/>
        <v>0</v>
      </c>
    </row>
    <row r="155" spans="1:7">
      <c r="A155" s="9"/>
      <c r="B155" s="10" t="s">
        <v>30</v>
      </c>
      <c r="C155" s="11">
        <v>1</v>
      </c>
      <c r="D155" s="12"/>
      <c r="E155" s="12"/>
      <c r="F155" s="13">
        <f t="shared" si="26"/>
        <v>1</v>
      </c>
      <c r="G155" s="14">
        <f t="shared" si="36"/>
        <v>0</v>
      </c>
    </row>
    <row r="156" spans="1:7" ht="15.75" thickBot="1">
      <c r="A156" s="9"/>
      <c r="B156" s="17" t="s">
        <v>11</v>
      </c>
      <c r="C156" s="11">
        <v>1</v>
      </c>
      <c r="D156" s="18"/>
      <c r="E156" s="18"/>
      <c r="F156" s="13">
        <f t="shared" si="26"/>
        <v>1</v>
      </c>
      <c r="G156" s="14">
        <f t="shared" si="36"/>
        <v>0</v>
      </c>
    </row>
    <row r="157" spans="1:7">
      <c r="A157" s="107" t="s">
        <v>47</v>
      </c>
      <c r="B157" s="108"/>
      <c r="C157" s="108"/>
      <c r="D157" s="108"/>
      <c r="E157" s="108"/>
      <c r="F157" s="108"/>
      <c r="G157" s="109"/>
    </row>
    <row r="158" spans="1:7">
      <c r="A158" s="9"/>
      <c r="B158" s="10" t="s">
        <v>27</v>
      </c>
      <c r="C158" s="11">
        <v>1</v>
      </c>
      <c r="D158" s="12"/>
      <c r="E158" s="12"/>
      <c r="F158" s="13">
        <f t="shared" si="26"/>
        <v>1</v>
      </c>
      <c r="G158" s="14">
        <f>C158*D158</f>
        <v>0</v>
      </c>
    </row>
    <row r="159" spans="1:7">
      <c r="A159" s="9"/>
      <c r="B159" s="10" t="s">
        <v>28</v>
      </c>
      <c r="C159" s="11">
        <v>1</v>
      </c>
      <c r="D159" s="12"/>
      <c r="E159" s="12"/>
      <c r="F159" s="13">
        <f t="shared" si="26"/>
        <v>1</v>
      </c>
      <c r="G159" s="14">
        <f t="shared" ref="G159:G162" si="37">C159*D159</f>
        <v>0</v>
      </c>
    </row>
    <row r="160" spans="1:7">
      <c r="A160" s="9"/>
      <c r="B160" s="10" t="s">
        <v>29</v>
      </c>
      <c r="C160" s="11">
        <v>1</v>
      </c>
      <c r="D160" s="12"/>
      <c r="E160" s="12"/>
      <c r="F160" s="13">
        <f t="shared" si="26"/>
        <v>1</v>
      </c>
      <c r="G160" s="14">
        <f t="shared" si="37"/>
        <v>0</v>
      </c>
    </row>
    <row r="161" spans="1:7">
      <c r="A161" s="9"/>
      <c r="B161" s="10" t="s">
        <v>30</v>
      </c>
      <c r="C161" s="11">
        <v>1</v>
      </c>
      <c r="D161" s="12"/>
      <c r="E161" s="12"/>
      <c r="F161" s="13">
        <f t="shared" si="26"/>
        <v>1</v>
      </c>
      <c r="G161" s="14">
        <f t="shared" si="37"/>
        <v>0</v>
      </c>
    </row>
    <row r="162" spans="1:7" ht="15.75" thickBot="1">
      <c r="A162" s="9"/>
      <c r="B162" s="17" t="s">
        <v>11</v>
      </c>
      <c r="C162" s="11">
        <v>1</v>
      </c>
      <c r="D162" s="18"/>
      <c r="E162" s="18"/>
      <c r="F162" s="13">
        <f t="shared" ref="F162" si="38">$D$216</f>
        <v>1</v>
      </c>
      <c r="G162" s="14">
        <f t="shared" si="37"/>
        <v>0</v>
      </c>
    </row>
    <row r="163" spans="1:7">
      <c r="A163" s="110" t="s">
        <v>48</v>
      </c>
      <c r="B163" s="93"/>
      <c r="C163" s="93"/>
      <c r="D163" s="93"/>
      <c r="E163" s="93"/>
      <c r="F163" s="93"/>
      <c r="G163" s="94"/>
    </row>
    <row r="164" spans="1:7">
      <c r="A164" s="9"/>
      <c r="B164" s="10" t="s">
        <v>49</v>
      </c>
      <c r="C164" s="11">
        <v>7</v>
      </c>
      <c r="D164" s="12"/>
      <c r="E164" s="12">
        <v>9.5</v>
      </c>
      <c r="F164" s="13">
        <f t="shared" ref="F164:F170" si="39">$D$216</f>
        <v>1</v>
      </c>
      <c r="G164" s="14">
        <f>C164*D164</f>
        <v>0</v>
      </c>
    </row>
    <row r="165" spans="1:7">
      <c r="A165" s="9"/>
      <c r="B165" s="10" t="s">
        <v>50</v>
      </c>
      <c r="C165" s="11">
        <v>5</v>
      </c>
      <c r="D165" s="12"/>
      <c r="E165" s="15">
        <v>11</v>
      </c>
      <c r="F165" s="13">
        <f t="shared" si="39"/>
        <v>1</v>
      </c>
      <c r="G165" s="14">
        <f t="shared" ref="G165:G170" si="40">C165*D165</f>
        <v>0</v>
      </c>
    </row>
    <row r="166" spans="1:7">
      <c r="A166" s="9"/>
      <c r="B166" s="10" t="s">
        <v>51</v>
      </c>
      <c r="C166" s="11">
        <v>17</v>
      </c>
      <c r="D166" s="12"/>
      <c r="E166" s="15">
        <v>13</v>
      </c>
      <c r="F166" s="13">
        <f t="shared" si="39"/>
        <v>1</v>
      </c>
      <c r="G166" s="14">
        <f t="shared" si="40"/>
        <v>0</v>
      </c>
    </row>
    <row r="167" spans="1:7">
      <c r="A167" s="9"/>
      <c r="B167" s="10" t="s">
        <v>52</v>
      </c>
      <c r="C167" s="11">
        <v>5</v>
      </c>
      <c r="D167" s="12"/>
      <c r="E167" s="15">
        <v>18</v>
      </c>
      <c r="F167" s="13">
        <f t="shared" si="39"/>
        <v>1</v>
      </c>
      <c r="G167" s="14">
        <f t="shared" si="40"/>
        <v>0</v>
      </c>
    </row>
    <row r="168" spans="1:7">
      <c r="A168" s="9"/>
      <c r="B168" s="10" t="s">
        <v>53</v>
      </c>
      <c r="C168" s="11">
        <v>1</v>
      </c>
      <c r="D168" s="12"/>
      <c r="E168" s="12"/>
      <c r="F168" s="13">
        <f t="shared" si="39"/>
        <v>1</v>
      </c>
      <c r="G168" s="14">
        <f t="shared" si="40"/>
        <v>0</v>
      </c>
    </row>
    <row r="169" spans="1:7">
      <c r="A169" s="9"/>
      <c r="B169" s="10" t="s">
        <v>54</v>
      </c>
      <c r="C169" s="11">
        <v>1</v>
      </c>
      <c r="D169" s="15"/>
      <c r="E169" s="12"/>
      <c r="F169" s="13">
        <f t="shared" si="39"/>
        <v>1</v>
      </c>
      <c r="G169" s="14">
        <f t="shared" si="40"/>
        <v>0</v>
      </c>
    </row>
    <row r="170" spans="1:7" ht="15.75" thickBot="1">
      <c r="A170" s="9"/>
      <c r="B170" s="10"/>
      <c r="C170" s="11"/>
      <c r="D170" s="18"/>
      <c r="E170" s="12"/>
      <c r="F170" s="13">
        <f t="shared" si="39"/>
        <v>1</v>
      </c>
      <c r="G170" s="14">
        <f t="shared" si="40"/>
        <v>0</v>
      </c>
    </row>
    <row r="171" spans="1:7">
      <c r="A171" s="107" t="s">
        <v>55</v>
      </c>
      <c r="B171" s="108"/>
      <c r="C171" s="108"/>
      <c r="D171" s="108"/>
      <c r="E171" s="108"/>
      <c r="F171" s="108"/>
      <c r="G171" s="109"/>
    </row>
    <row r="172" spans="1:7">
      <c r="A172" s="9"/>
      <c r="B172" s="10" t="s">
        <v>49</v>
      </c>
      <c r="C172" s="11">
        <v>2</v>
      </c>
      <c r="D172" s="12"/>
      <c r="E172" s="12">
        <v>12</v>
      </c>
      <c r="F172" s="13">
        <f t="shared" ref="F172:F178" si="41">$D$216</f>
        <v>1</v>
      </c>
      <c r="G172" s="14">
        <f>C172*D172</f>
        <v>0</v>
      </c>
    </row>
    <row r="173" spans="1:7">
      <c r="A173" s="9"/>
      <c r="B173" s="10" t="s">
        <v>50</v>
      </c>
      <c r="C173" s="11">
        <v>2</v>
      </c>
      <c r="D173" s="12"/>
      <c r="E173" s="15">
        <v>14.5</v>
      </c>
      <c r="F173" s="13">
        <f t="shared" si="41"/>
        <v>1</v>
      </c>
      <c r="G173" s="14">
        <f t="shared" ref="G173:G178" si="42">C173*D173</f>
        <v>0</v>
      </c>
    </row>
    <row r="174" spans="1:7">
      <c r="A174" s="9"/>
      <c r="B174" s="10" t="s">
        <v>51</v>
      </c>
      <c r="C174" s="11">
        <v>1</v>
      </c>
      <c r="D174" s="12"/>
      <c r="E174" s="15">
        <v>17</v>
      </c>
      <c r="F174" s="13">
        <f t="shared" si="41"/>
        <v>1</v>
      </c>
      <c r="G174" s="14">
        <f t="shared" si="42"/>
        <v>0</v>
      </c>
    </row>
    <row r="175" spans="1:7">
      <c r="A175" s="9"/>
      <c r="B175" s="10" t="s">
        <v>52</v>
      </c>
      <c r="C175" s="11">
        <v>1</v>
      </c>
      <c r="D175" s="12"/>
      <c r="E175" s="15">
        <v>22</v>
      </c>
      <c r="F175" s="13">
        <f t="shared" si="41"/>
        <v>1</v>
      </c>
      <c r="G175" s="14">
        <f t="shared" si="42"/>
        <v>0</v>
      </c>
    </row>
    <row r="176" spans="1:7">
      <c r="A176" s="9"/>
      <c r="B176" s="10" t="s">
        <v>53</v>
      </c>
      <c r="C176" s="11">
        <v>2</v>
      </c>
      <c r="D176" s="12"/>
      <c r="E176" s="12">
        <v>83.52</v>
      </c>
      <c r="F176" s="13">
        <f t="shared" si="41"/>
        <v>1</v>
      </c>
      <c r="G176" s="14">
        <f t="shared" si="42"/>
        <v>0</v>
      </c>
    </row>
    <row r="177" spans="1:7">
      <c r="A177" s="9"/>
      <c r="B177" s="10" t="s">
        <v>54</v>
      </c>
      <c r="C177" s="11">
        <v>2</v>
      </c>
      <c r="D177" s="15"/>
      <c r="E177" s="12">
        <v>227.55</v>
      </c>
      <c r="F177" s="13">
        <f t="shared" si="41"/>
        <v>1</v>
      </c>
      <c r="G177" s="14">
        <f t="shared" si="42"/>
        <v>0</v>
      </c>
    </row>
    <row r="178" spans="1:7" ht="15.75" thickBot="1">
      <c r="A178" s="33"/>
      <c r="B178" s="34"/>
      <c r="C178" s="11"/>
      <c r="D178" s="35"/>
      <c r="E178" s="35"/>
      <c r="F178" s="36">
        <f t="shared" si="41"/>
        <v>1</v>
      </c>
      <c r="G178" s="14">
        <f t="shared" si="42"/>
        <v>0</v>
      </c>
    </row>
    <row r="179" spans="1:7">
      <c r="A179" s="107" t="s">
        <v>56</v>
      </c>
      <c r="B179" s="108"/>
      <c r="C179" s="108"/>
      <c r="D179" s="108"/>
      <c r="E179" s="108"/>
      <c r="F179" s="108"/>
      <c r="G179" s="109"/>
    </row>
    <row r="180" spans="1:7">
      <c r="A180" s="9"/>
      <c r="B180" s="10" t="s">
        <v>49</v>
      </c>
      <c r="C180" s="11">
        <v>1</v>
      </c>
      <c r="D180" s="12"/>
      <c r="E180" s="12">
        <v>11</v>
      </c>
      <c r="F180" s="13">
        <f t="shared" ref="F180:F186" si="43">$D$216</f>
        <v>1</v>
      </c>
      <c r="G180" s="14">
        <f>C180*D180</f>
        <v>0</v>
      </c>
    </row>
    <row r="181" spans="1:7">
      <c r="A181" s="9"/>
      <c r="B181" s="10" t="s">
        <v>50</v>
      </c>
      <c r="C181" s="11">
        <v>1</v>
      </c>
      <c r="D181" s="12"/>
      <c r="E181" s="15">
        <v>13</v>
      </c>
      <c r="F181" s="13">
        <f t="shared" si="43"/>
        <v>1</v>
      </c>
      <c r="G181" s="14">
        <f t="shared" ref="G181:G186" si="44">C181*D181</f>
        <v>0</v>
      </c>
    </row>
    <row r="182" spans="1:7">
      <c r="A182" s="9"/>
      <c r="B182" s="10" t="s">
        <v>51</v>
      </c>
      <c r="C182" s="11">
        <v>1</v>
      </c>
      <c r="D182" s="12"/>
      <c r="E182" s="15">
        <v>14.5</v>
      </c>
      <c r="F182" s="13">
        <f t="shared" si="43"/>
        <v>1</v>
      </c>
      <c r="G182" s="14">
        <f t="shared" si="44"/>
        <v>0</v>
      </c>
    </row>
    <row r="183" spans="1:7">
      <c r="A183" s="9"/>
      <c r="B183" s="10" t="s">
        <v>52</v>
      </c>
      <c r="C183" s="11">
        <v>1</v>
      </c>
      <c r="D183" s="12"/>
      <c r="E183" s="12">
        <v>20.5</v>
      </c>
      <c r="F183" s="13">
        <f t="shared" si="43"/>
        <v>1</v>
      </c>
      <c r="G183" s="14">
        <f t="shared" si="44"/>
        <v>0</v>
      </c>
    </row>
    <row r="184" spans="1:7">
      <c r="A184" s="9"/>
      <c r="B184" s="10" t="s">
        <v>53</v>
      </c>
      <c r="C184" s="11">
        <v>1</v>
      </c>
      <c r="D184" s="12"/>
      <c r="E184" s="12"/>
      <c r="F184" s="13">
        <f t="shared" si="43"/>
        <v>1</v>
      </c>
      <c r="G184" s="14">
        <f t="shared" si="44"/>
        <v>0</v>
      </c>
    </row>
    <row r="185" spans="1:7">
      <c r="A185" s="9"/>
      <c r="B185" s="10" t="s">
        <v>54</v>
      </c>
      <c r="C185" s="11">
        <v>1</v>
      </c>
      <c r="D185" s="15"/>
      <c r="E185" s="12"/>
      <c r="F185" s="13">
        <f t="shared" si="43"/>
        <v>1</v>
      </c>
      <c r="G185" s="14">
        <f t="shared" si="44"/>
        <v>0</v>
      </c>
    </row>
    <row r="186" spans="1:7" ht="15.75" thickBot="1">
      <c r="A186" s="16"/>
      <c r="B186" s="17"/>
      <c r="C186" s="11"/>
      <c r="D186" s="18"/>
      <c r="E186" s="18"/>
      <c r="F186" s="24">
        <f t="shared" si="43"/>
        <v>1</v>
      </c>
      <c r="G186" s="14">
        <f t="shared" si="44"/>
        <v>0</v>
      </c>
    </row>
    <row r="187" spans="1:7">
      <c r="A187" s="107" t="s">
        <v>57</v>
      </c>
      <c r="B187" s="108"/>
      <c r="C187" s="108"/>
      <c r="D187" s="108"/>
      <c r="E187" s="108"/>
      <c r="F187" s="108"/>
      <c r="G187" s="109"/>
    </row>
    <row r="188" spans="1:7">
      <c r="A188" s="9"/>
      <c r="B188" s="10" t="s">
        <v>49</v>
      </c>
      <c r="C188" s="11">
        <v>1</v>
      </c>
      <c r="D188" s="12"/>
      <c r="E188" s="12">
        <v>14.5</v>
      </c>
      <c r="F188" s="13">
        <f t="shared" ref="F188:F194" si="45">$D$216</f>
        <v>1</v>
      </c>
      <c r="G188" s="14">
        <f>C188*D188</f>
        <v>0</v>
      </c>
    </row>
    <row r="189" spans="1:7">
      <c r="A189" s="9"/>
      <c r="B189" s="10" t="s">
        <v>50</v>
      </c>
      <c r="C189" s="11">
        <v>1</v>
      </c>
      <c r="D189" s="12"/>
      <c r="E189" s="15">
        <v>17</v>
      </c>
      <c r="F189" s="13">
        <f t="shared" si="45"/>
        <v>1</v>
      </c>
      <c r="G189" s="14">
        <f t="shared" ref="G189:G193" si="46">C189*D189</f>
        <v>0</v>
      </c>
    </row>
    <row r="190" spans="1:7">
      <c r="A190" s="9"/>
      <c r="B190" s="10" t="s">
        <v>51</v>
      </c>
      <c r="C190" s="11">
        <v>1</v>
      </c>
      <c r="D190" s="12"/>
      <c r="E190" s="15">
        <v>19</v>
      </c>
      <c r="F190" s="13">
        <f t="shared" si="45"/>
        <v>1</v>
      </c>
      <c r="G190" s="14">
        <f t="shared" si="46"/>
        <v>0</v>
      </c>
    </row>
    <row r="191" spans="1:7">
      <c r="A191" s="9"/>
      <c r="B191" s="10" t="s">
        <v>52</v>
      </c>
      <c r="C191" s="11">
        <v>1</v>
      </c>
      <c r="D191" s="12"/>
      <c r="E191" s="15">
        <v>26</v>
      </c>
      <c r="F191" s="13">
        <f t="shared" si="45"/>
        <v>1</v>
      </c>
      <c r="G191" s="14">
        <f t="shared" si="46"/>
        <v>0</v>
      </c>
    </row>
    <row r="192" spans="1:7">
      <c r="A192" s="9"/>
      <c r="B192" s="10" t="s">
        <v>53</v>
      </c>
      <c r="C192" s="11">
        <v>1</v>
      </c>
      <c r="D192" s="12"/>
      <c r="E192" s="12"/>
      <c r="F192" s="13">
        <f t="shared" si="45"/>
        <v>1</v>
      </c>
      <c r="G192" s="14">
        <f t="shared" si="46"/>
        <v>0</v>
      </c>
    </row>
    <row r="193" spans="1:7">
      <c r="A193" s="9"/>
      <c r="B193" s="10" t="s">
        <v>54</v>
      </c>
      <c r="C193" s="11">
        <v>1</v>
      </c>
      <c r="D193" s="15"/>
      <c r="E193" s="12"/>
      <c r="F193" s="13">
        <f t="shared" si="45"/>
        <v>1</v>
      </c>
      <c r="G193" s="14">
        <f t="shared" si="46"/>
        <v>0</v>
      </c>
    </row>
    <row r="194" spans="1:7" ht="15.75" thickBot="1">
      <c r="A194" s="9"/>
      <c r="B194" s="10"/>
      <c r="C194" s="11"/>
      <c r="D194" s="18"/>
      <c r="E194" s="12"/>
      <c r="F194" s="13">
        <f t="shared" si="45"/>
        <v>1</v>
      </c>
      <c r="G194" s="14"/>
    </row>
    <row r="195" spans="1:7" ht="15.75" thickBot="1">
      <c r="A195" s="91" t="s">
        <v>58</v>
      </c>
      <c r="B195" s="92"/>
      <c r="C195" s="92"/>
      <c r="D195" s="93"/>
      <c r="E195" s="93"/>
      <c r="F195" s="93"/>
      <c r="G195" s="94"/>
    </row>
    <row r="196" spans="1:7" ht="15.75" thickBot="1">
      <c r="A196" s="37"/>
      <c r="B196" s="38" t="s">
        <v>59</v>
      </c>
      <c r="C196" s="87"/>
      <c r="D196" s="40">
        <v>500</v>
      </c>
      <c r="E196" s="41"/>
      <c r="F196" s="41"/>
      <c r="G196" s="41"/>
    </row>
    <row r="197" spans="1:7" ht="15.75" thickBot="1">
      <c r="A197" s="16"/>
      <c r="B197" s="17" t="s">
        <v>60</v>
      </c>
      <c r="C197" s="42"/>
      <c r="D197" s="43">
        <v>200</v>
      </c>
      <c r="E197" s="18" t="s">
        <v>61</v>
      </c>
      <c r="F197" s="24">
        <f t="shared" ref="F197" si="47">$D$216</f>
        <v>1</v>
      </c>
      <c r="G197" s="44">
        <f>C197*D198</f>
        <v>0</v>
      </c>
    </row>
    <row r="198" spans="1:7" ht="30.75" thickBot="1">
      <c r="A198" s="45"/>
      <c r="B198" s="46" t="s">
        <v>62</v>
      </c>
      <c r="C198" s="47">
        <v>12</v>
      </c>
      <c r="D198" s="48"/>
      <c r="E198" s="48"/>
      <c r="F198" s="49"/>
      <c r="G198" s="50">
        <f>C198*D198</f>
        <v>0</v>
      </c>
    </row>
    <row r="199" spans="1:7" ht="31.5" customHeight="1" thickBot="1">
      <c r="A199" s="51"/>
      <c r="B199" s="52"/>
      <c r="C199" s="53"/>
      <c r="D199" s="95" t="s">
        <v>63</v>
      </c>
      <c r="E199" s="96"/>
      <c r="F199" s="97"/>
      <c r="G199" s="54"/>
    </row>
    <row r="200" spans="1:7" ht="28.5" customHeight="1" thickBot="1">
      <c r="D200" s="6" t="s">
        <v>64</v>
      </c>
      <c r="E200" s="55"/>
      <c r="F200" s="56"/>
      <c r="G200" s="57"/>
    </row>
    <row r="201" spans="1:7" ht="17.25" customHeight="1">
      <c r="D201" s="58"/>
      <c r="E201" s="59"/>
      <c r="F201" s="60"/>
      <c r="G201" s="59"/>
    </row>
    <row r="202" spans="1:7" ht="28.5" customHeight="1">
      <c r="B202" s="61" t="s">
        <v>65</v>
      </c>
      <c r="C202" s="62"/>
      <c r="D202" s="63"/>
      <c r="E202" s="64"/>
      <c r="F202" s="65"/>
      <c r="G202" s="66"/>
    </row>
    <row r="203" spans="1:7" ht="8.25" customHeight="1">
      <c r="B203" s="67"/>
      <c r="C203" s="68"/>
      <c r="D203" s="69"/>
      <c r="E203" s="70"/>
      <c r="F203" s="71"/>
      <c r="G203" s="72"/>
    </row>
    <row r="204" spans="1:7" ht="14.25" customHeight="1">
      <c r="B204" s="98" t="s">
        <v>66</v>
      </c>
      <c r="C204" s="99"/>
      <c r="D204" s="99"/>
      <c r="E204" s="99"/>
      <c r="F204" s="99"/>
      <c r="G204" s="100"/>
    </row>
    <row r="205" spans="1:7" ht="28.5" customHeight="1">
      <c r="B205" s="101" t="s">
        <v>67</v>
      </c>
      <c r="C205" s="102"/>
      <c r="D205" s="102"/>
      <c r="E205" s="102"/>
      <c r="F205" s="102"/>
      <c r="G205" s="103"/>
    </row>
    <row r="206" spans="1:7" ht="28.5" customHeight="1">
      <c r="B206" s="101" t="s">
        <v>68</v>
      </c>
      <c r="C206" s="102"/>
      <c r="D206" s="102"/>
      <c r="E206" s="102"/>
      <c r="F206" s="102"/>
      <c r="G206" s="103"/>
    </row>
    <row r="207" spans="1:7" ht="28.5" customHeight="1">
      <c r="B207" s="104" t="s">
        <v>69</v>
      </c>
      <c r="C207" s="105"/>
      <c r="D207" s="105"/>
      <c r="E207" s="105"/>
      <c r="F207" s="105"/>
      <c r="G207" s="106"/>
    </row>
    <row r="208" spans="1:7" ht="28.5" customHeight="1">
      <c r="D208" s="58"/>
      <c r="E208" s="59"/>
      <c r="F208" s="60"/>
      <c r="G208" s="59"/>
    </row>
    <row r="209" spans="1:7" ht="28.5" customHeight="1">
      <c r="D209" s="58"/>
      <c r="E209" s="59"/>
      <c r="F209" s="60"/>
      <c r="G209" s="59"/>
    </row>
    <row r="210" spans="1:7" ht="28.5" customHeight="1">
      <c r="D210" s="58"/>
      <c r="E210" s="59"/>
      <c r="F210" s="60"/>
      <c r="G210" s="59"/>
    </row>
    <row r="211" spans="1:7" ht="28.5" customHeight="1">
      <c r="D211" s="58"/>
      <c r="E211" s="59"/>
      <c r="F211" s="60"/>
      <c r="G211" s="59"/>
    </row>
    <row r="212" spans="1:7" ht="28.5" customHeight="1">
      <c r="D212" s="58"/>
      <c r="E212" s="59"/>
      <c r="F212" s="60"/>
      <c r="G212" s="59"/>
    </row>
    <row r="213" spans="1:7" ht="28.5" customHeight="1">
      <c r="D213" s="58"/>
      <c r="E213" s="59"/>
      <c r="F213" s="60"/>
      <c r="G213" s="59"/>
    </row>
    <row r="214" spans="1:7" ht="28.5" customHeight="1">
      <c r="D214" s="58"/>
      <c r="E214" s="59"/>
      <c r="F214" s="60"/>
      <c r="G214" s="59"/>
    </row>
    <row r="215" spans="1:7" ht="28.5" customHeight="1">
      <c r="D215" s="58"/>
      <c r="E215" s="59"/>
      <c r="F215" s="60"/>
      <c r="G215" s="59"/>
    </row>
    <row r="216" spans="1:7">
      <c r="D216" s="73">
        <v>1</v>
      </c>
    </row>
    <row r="217" spans="1:7">
      <c r="A217" s="89"/>
      <c r="B217" s="89"/>
      <c r="C217" s="89"/>
      <c r="D217" s="89"/>
    </row>
    <row r="218" spans="1:7">
      <c r="A218" s="90"/>
      <c r="B218" s="90"/>
      <c r="C218" s="90"/>
      <c r="D218" s="90"/>
    </row>
    <row r="219" spans="1:7">
      <c r="A219" s="74"/>
      <c r="B219" s="75"/>
      <c r="C219" s="75"/>
      <c r="D219" s="75"/>
    </row>
    <row r="220" spans="1:7">
      <c r="A220" s="76"/>
      <c r="B220" s="59"/>
      <c r="C220" s="77"/>
      <c r="D220" s="59"/>
    </row>
    <row r="221" spans="1:7">
      <c r="A221" s="76"/>
      <c r="B221" s="59"/>
      <c r="C221" s="77"/>
      <c r="D221" s="59"/>
    </row>
    <row r="222" spans="1:7">
      <c r="A222" s="76"/>
      <c r="B222" s="59"/>
      <c r="C222" s="77"/>
      <c r="D222" s="59"/>
    </row>
    <row r="223" spans="1:7">
      <c r="A223" s="76"/>
      <c r="B223" s="59"/>
      <c r="C223" s="77"/>
      <c r="D223" s="59"/>
    </row>
    <row r="224" spans="1:7">
      <c r="A224" s="76"/>
      <c r="B224" s="59"/>
      <c r="C224" s="77"/>
      <c r="D224" s="59"/>
    </row>
    <row r="225" spans="1:4" customFormat="1">
      <c r="A225" s="78"/>
      <c r="B225" s="79"/>
      <c r="C225" s="80"/>
      <c r="D225" s="79"/>
    </row>
    <row r="226" spans="1:4" customFormat="1">
      <c r="A226" s="78"/>
      <c r="B226" s="79"/>
      <c r="C226" s="81"/>
      <c r="D226" s="79"/>
    </row>
    <row r="227" spans="1:4" customFormat="1">
      <c r="A227" s="82"/>
      <c r="B227" s="83"/>
      <c r="C227" s="84"/>
      <c r="D227" s="83"/>
    </row>
    <row r="228" spans="1:4" customFormat="1">
      <c r="A228" s="82"/>
      <c r="B228" s="83"/>
      <c r="C228" s="84"/>
      <c r="D228" s="83"/>
    </row>
    <row r="229" spans="1:4" customFormat="1">
      <c r="A229" s="76"/>
      <c r="B229" s="83"/>
      <c r="C229" s="84"/>
      <c r="D229" s="83"/>
    </row>
    <row r="230" spans="1:4" customFormat="1">
      <c r="A230" s="88"/>
      <c r="B230" s="86"/>
      <c r="C230" s="84"/>
      <c r="D230" s="83"/>
    </row>
    <row r="231" spans="1:4" customFormat="1">
      <c r="A231" s="60"/>
      <c r="B231" s="60"/>
      <c r="C231" s="60"/>
      <c r="D231" s="60"/>
    </row>
    <row r="232" spans="1:4" customFormat="1">
      <c r="A232" s="60"/>
      <c r="B232" s="60"/>
      <c r="C232" s="60"/>
      <c r="D232" s="60"/>
    </row>
    <row r="233" spans="1:4" customFormat="1">
      <c r="A233" s="60"/>
      <c r="B233" s="60"/>
      <c r="C233" s="60"/>
      <c r="D233" s="60"/>
    </row>
    <row r="234" spans="1:4" customFormat="1">
      <c r="A234" s="60"/>
      <c r="B234" s="60"/>
      <c r="C234" s="60"/>
      <c r="D234" s="60"/>
    </row>
    <row r="235" spans="1:4" customFormat="1">
      <c r="A235" s="60"/>
      <c r="B235" s="60"/>
      <c r="C235" s="60"/>
      <c r="D235" s="60"/>
    </row>
    <row r="236" spans="1:4" customFormat="1">
      <c r="A236" s="60"/>
      <c r="B236" s="60"/>
      <c r="C236" s="60"/>
      <c r="D236" s="60"/>
    </row>
  </sheetData>
  <mergeCells count="45">
    <mergeCell ref="A45:G45"/>
    <mergeCell ref="A2:G2"/>
    <mergeCell ref="A5:G5"/>
    <mergeCell ref="A9:G9"/>
    <mergeCell ref="A13:G13"/>
    <mergeCell ref="A17:G17"/>
    <mergeCell ref="A21:G21"/>
    <mergeCell ref="A25:G25"/>
    <mergeCell ref="A29:G29"/>
    <mergeCell ref="A33:G33"/>
    <mergeCell ref="A37:G37"/>
    <mergeCell ref="A41:G41"/>
    <mergeCell ref="A109:G109"/>
    <mergeCell ref="A49:G49"/>
    <mergeCell ref="A54:D54"/>
    <mergeCell ref="A55:G55"/>
    <mergeCell ref="A61:G61"/>
    <mergeCell ref="A67:G67"/>
    <mergeCell ref="A73:G73"/>
    <mergeCell ref="A79:G79"/>
    <mergeCell ref="A85:G85"/>
    <mergeCell ref="A91:G91"/>
    <mergeCell ref="A97:G97"/>
    <mergeCell ref="A103:G103"/>
    <mergeCell ref="A187:G187"/>
    <mergeCell ref="A115:G115"/>
    <mergeCell ref="A121:G121"/>
    <mergeCell ref="A127:G127"/>
    <mergeCell ref="A133:G133"/>
    <mergeCell ref="A139:G139"/>
    <mergeCell ref="A145:G145"/>
    <mergeCell ref="A151:G151"/>
    <mergeCell ref="A157:G157"/>
    <mergeCell ref="A163:G163"/>
    <mergeCell ref="A171:G171"/>
    <mergeCell ref="A179:G179"/>
    <mergeCell ref="A217:D217"/>
    <mergeCell ref="A218:B218"/>
    <mergeCell ref="C218:D218"/>
    <mergeCell ref="A195:G195"/>
    <mergeCell ref="D199:F199"/>
    <mergeCell ref="B204:G204"/>
    <mergeCell ref="B205:G205"/>
    <mergeCell ref="B206:G206"/>
    <mergeCell ref="B207:G207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&amp;RZałącznik  nr 1A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topLeftCell="A202" workbookViewId="0">
      <selection activeCell="D211" sqref="D211"/>
    </sheetView>
  </sheetViews>
  <sheetFormatPr defaultRowHeight="15"/>
  <cols>
    <col min="1" max="1" width="5.140625" customWidth="1"/>
    <col min="2" max="2" width="26.140625" customWidth="1"/>
    <col min="3" max="3" width="14" style="1" customWidth="1"/>
    <col min="4" max="4" width="22.85546875" style="2" customWidth="1"/>
    <col min="5" max="5" width="14.140625" style="2" hidden="1" customWidth="1"/>
    <col min="6" max="6" width="13.28515625" hidden="1" customWidth="1"/>
    <col min="7" max="7" width="17" style="2" customWidth="1"/>
  </cols>
  <sheetData>
    <row r="1" spans="1:7" ht="10.5" customHeight="1"/>
    <row r="2" spans="1:7" ht="63" customHeight="1">
      <c r="A2" s="120" t="s">
        <v>0</v>
      </c>
      <c r="B2" s="121"/>
      <c r="C2" s="121"/>
      <c r="D2" s="121"/>
      <c r="E2" s="121"/>
      <c r="F2" s="121"/>
      <c r="G2" s="121"/>
    </row>
    <row r="3" spans="1:7" ht="15.75" thickBot="1"/>
    <row r="4" spans="1:7" ht="60.75" thickBot="1">
      <c r="A4" s="3" t="s">
        <v>1</v>
      </c>
      <c r="B4" s="4" t="s">
        <v>2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</row>
    <row r="5" spans="1:7">
      <c r="A5" s="107" t="s">
        <v>8</v>
      </c>
      <c r="B5" s="108"/>
      <c r="C5" s="108"/>
      <c r="D5" s="108"/>
      <c r="E5" s="108"/>
      <c r="F5" s="108"/>
      <c r="G5" s="109"/>
    </row>
    <row r="6" spans="1:7">
      <c r="A6" s="9"/>
      <c r="B6" s="10" t="s">
        <v>9</v>
      </c>
      <c r="C6" s="11">
        <v>6000</v>
      </c>
      <c r="D6" s="12"/>
      <c r="E6" s="12">
        <v>1.6</v>
      </c>
      <c r="F6" s="13">
        <f>$D$216</f>
        <v>1</v>
      </c>
      <c r="G6" s="14">
        <f>C6*D6</f>
        <v>0</v>
      </c>
    </row>
    <row r="7" spans="1:7">
      <c r="A7" s="9"/>
      <c r="B7" s="10" t="s">
        <v>10</v>
      </c>
      <c r="C7" s="11">
        <v>68</v>
      </c>
      <c r="D7" s="12"/>
      <c r="E7" s="15">
        <v>3.7</v>
      </c>
      <c r="F7" s="13">
        <f>$D$216</f>
        <v>1</v>
      </c>
      <c r="G7" s="14">
        <f t="shared" ref="G7:G8" si="0">C7*D7</f>
        <v>0</v>
      </c>
    </row>
    <row r="8" spans="1:7" ht="15.75" thickBot="1">
      <c r="A8" s="16"/>
      <c r="B8" s="17" t="s">
        <v>11</v>
      </c>
      <c r="C8" s="11">
        <v>13</v>
      </c>
      <c r="D8" s="18"/>
      <c r="E8" s="19">
        <v>6.3</v>
      </c>
      <c r="F8" s="13">
        <f>$D$216</f>
        <v>1</v>
      </c>
      <c r="G8" s="14">
        <f t="shared" si="0"/>
        <v>0</v>
      </c>
    </row>
    <row r="9" spans="1:7">
      <c r="A9" s="107" t="s">
        <v>12</v>
      </c>
      <c r="B9" s="108"/>
      <c r="C9" s="108"/>
      <c r="D9" s="108"/>
      <c r="E9" s="108"/>
      <c r="F9" s="108"/>
      <c r="G9" s="109"/>
    </row>
    <row r="10" spans="1:7">
      <c r="A10" s="9"/>
      <c r="B10" s="10" t="s">
        <v>9</v>
      </c>
      <c r="C10" s="11">
        <v>8</v>
      </c>
      <c r="D10" s="12"/>
      <c r="E10" s="12">
        <v>3.75</v>
      </c>
      <c r="F10" s="13">
        <f>$D$216</f>
        <v>1</v>
      </c>
      <c r="G10" s="14">
        <f>C10*D10</f>
        <v>0</v>
      </c>
    </row>
    <row r="11" spans="1:7">
      <c r="A11" s="9"/>
      <c r="B11" s="10" t="s">
        <v>10</v>
      </c>
      <c r="C11" s="11">
        <v>185</v>
      </c>
      <c r="D11" s="12"/>
      <c r="E11" s="15">
        <v>4.75</v>
      </c>
      <c r="F11" s="13">
        <f>$D$216</f>
        <v>1</v>
      </c>
      <c r="G11" s="14">
        <f t="shared" ref="G11:G12" si="1">C11*D11</f>
        <v>0</v>
      </c>
    </row>
    <row r="12" spans="1:7" ht="15.75" thickBot="1">
      <c r="A12" s="9"/>
      <c r="B12" s="17" t="s">
        <v>11</v>
      </c>
      <c r="C12" s="11">
        <v>33</v>
      </c>
      <c r="D12" s="18"/>
      <c r="E12" s="19">
        <v>7.3</v>
      </c>
      <c r="F12" s="13">
        <f>$D$216</f>
        <v>1</v>
      </c>
      <c r="G12" s="14">
        <f t="shared" si="1"/>
        <v>0</v>
      </c>
    </row>
    <row r="13" spans="1:7">
      <c r="A13" s="107" t="s">
        <v>13</v>
      </c>
      <c r="B13" s="108"/>
      <c r="C13" s="108"/>
      <c r="D13" s="108"/>
      <c r="E13" s="108"/>
      <c r="F13" s="108"/>
      <c r="G13" s="109"/>
    </row>
    <row r="14" spans="1:7">
      <c r="A14" s="9"/>
      <c r="B14" s="10" t="s">
        <v>9</v>
      </c>
      <c r="C14" s="11">
        <v>450</v>
      </c>
      <c r="D14" s="12"/>
      <c r="E14" s="15">
        <v>2.35</v>
      </c>
      <c r="F14" s="13">
        <f>$D$216</f>
        <v>1</v>
      </c>
      <c r="G14" s="14">
        <f>C14*D14</f>
        <v>0</v>
      </c>
    </row>
    <row r="15" spans="1:7">
      <c r="A15" s="9"/>
      <c r="B15" s="10" t="s">
        <v>10</v>
      </c>
      <c r="C15" s="11">
        <v>7</v>
      </c>
      <c r="D15" s="12"/>
      <c r="E15" s="15">
        <v>4.5</v>
      </c>
      <c r="F15" s="13">
        <f>$D$216</f>
        <v>1</v>
      </c>
      <c r="G15" s="14">
        <f t="shared" ref="G15:G16" si="2">C15*D15</f>
        <v>0</v>
      </c>
    </row>
    <row r="16" spans="1:7" ht="15.75" thickBot="1">
      <c r="A16" s="9"/>
      <c r="B16" s="17" t="s">
        <v>11</v>
      </c>
      <c r="C16" s="11">
        <v>7</v>
      </c>
      <c r="D16" s="12"/>
      <c r="E16" s="15">
        <v>8.8000000000000007</v>
      </c>
      <c r="F16" s="13">
        <f>$D$216</f>
        <v>1</v>
      </c>
      <c r="G16" s="14">
        <f t="shared" si="2"/>
        <v>0</v>
      </c>
    </row>
    <row r="17" spans="1:7">
      <c r="A17" s="107" t="s">
        <v>14</v>
      </c>
      <c r="B17" s="108"/>
      <c r="C17" s="108"/>
      <c r="D17" s="108"/>
      <c r="E17" s="108"/>
      <c r="F17" s="108"/>
      <c r="G17" s="109"/>
    </row>
    <row r="18" spans="1:7">
      <c r="A18" s="9"/>
      <c r="B18" s="10" t="s">
        <v>9</v>
      </c>
      <c r="C18" s="11">
        <v>10</v>
      </c>
      <c r="D18" s="12"/>
      <c r="E18" s="12">
        <v>5.0999999999999996</v>
      </c>
      <c r="F18" s="13">
        <f>$D$216</f>
        <v>1</v>
      </c>
      <c r="G18" s="14">
        <f>C18*D18</f>
        <v>0</v>
      </c>
    </row>
    <row r="19" spans="1:7">
      <c r="A19" s="9"/>
      <c r="B19" s="10" t="s">
        <v>10</v>
      </c>
      <c r="C19" s="11">
        <v>5</v>
      </c>
      <c r="D19" s="12"/>
      <c r="E19" s="15">
        <v>7.1</v>
      </c>
      <c r="F19" s="13">
        <f>$D$216</f>
        <v>1</v>
      </c>
      <c r="G19" s="14">
        <f>C19*D19</f>
        <v>0</v>
      </c>
    </row>
    <row r="20" spans="1:7" ht="15.75" thickBot="1">
      <c r="A20" s="9"/>
      <c r="B20" s="17" t="s">
        <v>11</v>
      </c>
      <c r="C20" s="11">
        <v>4</v>
      </c>
      <c r="D20" s="12"/>
      <c r="E20" s="15">
        <v>10.9</v>
      </c>
      <c r="F20" s="13">
        <f>$D$216</f>
        <v>1</v>
      </c>
      <c r="G20" s="14">
        <f>C20*D20</f>
        <v>0</v>
      </c>
    </row>
    <row r="21" spans="1:7">
      <c r="A21" s="107" t="s">
        <v>15</v>
      </c>
      <c r="B21" s="108"/>
      <c r="C21" s="108"/>
      <c r="D21" s="108"/>
      <c r="E21" s="108"/>
      <c r="F21" s="108"/>
      <c r="G21" s="109"/>
    </row>
    <row r="22" spans="1:7">
      <c r="A22" s="9"/>
      <c r="B22" s="10" t="s">
        <v>9</v>
      </c>
      <c r="C22" s="11">
        <v>6796</v>
      </c>
      <c r="D22" s="12"/>
      <c r="E22" s="12">
        <v>3.8</v>
      </c>
      <c r="F22" s="13">
        <f>$D$216</f>
        <v>1</v>
      </c>
      <c r="G22" s="14">
        <f>C22*D22</f>
        <v>0</v>
      </c>
    </row>
    <row r="23" spans="1:7">
      <c r="A23" s="9"/>
      <c r="B23" s="10" t="s">
        <v>10</v>
      </c>
      <c r="C23" s="11">
        <v>80</v>
      </c>
      <c r="D23" s="12"/>
      <c r="E23" s="15">
        <v>5.9</v>
      </c>
      <c r="F23" s="13">
        <f>$D$216</f>
        <v>1</v>
      </c>
      <c r="G23" s="14">
        <f t="shared" ref="G23:G24" si="3">C23*D23</f>
        <v>0</v>
      </c>
    </row>
    <row r="24" spans="1:7" ht="15.75" thickBot="1">
      <c r="A24" s="9"/>
      <c r="B24" s="17" t="s">
        <v>11</v>
      </c>
      <c r="C24" s="11">
        <v>4</v>
      </c>
      <c r="D24" s="12"/>
      <c r="E24" s="15">
        <v>8.5</v>
      </c>
      <c r="F24" s="13">
        <f>$D$216</f>
        <v>1</v>
      </c>
      <c r="G24" s="14">
        <f t="shared" si="3"/>
        <v>0</v>
      </c>
    </row>
    <row r="25" spans="1:7">
      <c r="A25" s="107" t="s">
        <v>16</v>
      </c>
      <c r="B25" s="108"/>
      <c r="C25" s="108"/>
      <c r="D25" s="108"/>
      <c r="E25" s="108"/>
      <c r="F25" s="108"/>
      <c r="G25" s="109"/>
    </row>
    <row r="26" spans="1:7">
      <c r="A26" s="9"/>
      <c r="B26" s="10" t="s">
        <v>9</v>
      </c>
      <c r="C26" s="11">
        <v>40</v>
      </c>
      <c r="D26" s="12"/>
      <c r="E26" s="12">
        <v>5.95</v>
      </c>
      <c r="F26" s="13">
        <f>$D$216</f>
        <v>1</v>
      </c>
      <c r="G26" s="14">
        <f>C26*D26</f>
        <v>0</v>
      </c>
    </row>
    <row r="27" spans="1:7">
      <c r="A27" s="9"/>
      <c r="B27" s="10" t="s">
        <v>10</v>
      </c>
      <c r="C27" s="11">
        <v>100</v>
      </c>
      <c r="D27" s="12"/>
      <c r="E27" s="15">
        <v>6.95</v>
      </c>
      <c r="F27" s="13">
        <f>$D$216</f>
        <v>1</v>
      </c>
      <c r="G27" s="14">
        <f t="shared" ref="G27:G28" si="4">C27*D27</f>
        <v>0</v>
      </c>
    </row>
    <row r="28" spans="1:7" ht="15.75" thickBot="1">
      <c r="A28" s="9"/>
      <c r="B28" s="17" t="s">
        <v>11</v>
      </c>
      <c r="C28" s="11">
        <v>7</v>
      </c>
      <c r="D28" s="12"/>
      <c r="E28" s="15">
        <v>9.5</v>
      </c>
      <c r="F28" s="13">
        <f>$D$216</f>
        <v>1</v>
      </c>
      <c r="G28" s="14">
        <f t="shared" si="4"/>
        <v>0</v>
      </c>
    </row>
    <row r="29" spans="1:7">
      <c r="A29" s="107" t="s">
        <v>17</v>
      </c>
      <c r="B29" s="108"/>
      <c r="C29" s="108"/>
      <c r="D29" s="108"/>
      <c r="E29" s="108"/>
      <c r="F29" s="108"/>
      <c r="G29" s="109"/>
    </row>
    <row r="30" spans="1:7">
      <c r="A30" s="9"/>
      <c r="B30" s="10" t="s">
        <v>9</v>
      </c>
      <c r="C30" s="11">
        <v>4500</v>
      </c>
      <c r="D30" s="12"/>
      <c r="E30" s="12">
        <v>4.55</v>
      </c>
      <c r="F30" s="13">
        <f>$D$216</f>
        <v>1</v>
      </c>
      <c r="G30" s="14">
        <f>C30*D30</f>
        <v>0</v>
      </c>
    </row>
    <row r="31" spans="1:7">
      <c r="A31" s="9"/>
      <c r="B31" s="10" t="s">
        <v>10</v>
      </c>
      <c r="C31" s="11">
        <v>10</v>
      </c>
      <c r="D31" s="12"/>
      <c r="E31" s="15">
        <v>6.7</v>
      </c>
      <c r="F31" s="13">
        <f>$D$216</f>
        <v>1</v>
      </c>
      <c r="G31" s="14">
        <f t="shared" ref="G31:G32" si="5">C31*D31</f>
        <v>0</v>
      </c>
    </row>
    <row r="32" spans="1:7" ht="15.75" thickBot="1">
      <c r="A32" s="9"/>
      <c r="B32" s="17" t="s">
        <v>11</v>
      </c>
      <c r="C32" s="11">
        <v>10</v>
      </c>
      <c r="D32" s="12"/>
      <c r="E32" s="15">
        <v>11</v>
      </c>
      <c r="F32" s="13">
        <f>$D$216</f>
        <v>1</v>
      </c>
      <c r="G32" s="14">
        <f t="shared" si="5"/>
        <v>0</v>
      </c>
    </row>
    <row r="33" spans="1:7">
      <c r="A33" s="107" t="s">
        <v>18</v>
      </c>
      <c r="B33" s="108"/>
      <c r="C33" s="108"/>
      <c r="D33" s="108"/>
      <c r="E33" s="108"/>
      <c r="F33" s="108"/>
      <c r="G33" s="109"/>
    </row>
    <row r="34" spans="1:7">
      <c r="A34" s="9"/>
      <c r="B34" s="10" t="s">
        <v>9</v>
      </c>
      <c r="C34" s="11">
        <v>15</v>
      </c>
      <c r="D34" s="12"/>
      <c r="E34" s="12">
        <v>7.3</v>
      </c>
      <c r="F34" s="13">
        <f>$D$216</f>
        <v>1</v>
      </c>
      <c r="G34" s="14">
        <f>C34*D34</f>
        <v>0</v>
      </c>
    </row>
    <row r="35" spans="1:7">
      <c r="A35" s="9"/>
      <c r="B35" s="10" t="s">
        <v>10</v>
      </c>
      <c r="C35" s="11">
        <v>10</v>
      </c>
      <c r="D35" s="12"/>
      <c r="E35" s="12">
        <v>9.3000000000000007</v>
      </c>
      <c r="F35" s="13">
        <f>$D$216</f>
        <v>1</v>
      </c>
      <c r="G35" s="14">
        <f t="shared" ref="G35:G36" si="6">C35*D35</f>
        <v>0</v>
      </c>
    </row>
    <row r="36" spans="1:7" ht="15.75" thickBot="1">
      <c r="A36" s="9"/>
      <c r="B36" s="17" t="s">
        <v>11</v>
      </c>
      <c r="C36" s="11">
        <v>0</v>
      </c>
      <c r="D36" s="12"/>
      <c r="E36" s="12">
        <v>13.1</v>
      </c>
      <c r="F36" s="13">
        <f>$D$216</f>
        <v>1</v>
      </c>
      <c r="G36" s="14">
        <f t="shared" si="6"/>
        <v>0</v>
      </c>
    </row>
    <row r="37" spans="1:7">
      <c r="A37" s="107" t="s">
        <v>19</v>
      </c>
      <c r="B37" s="108"/>
      <c r="C37" s="108"/>
      <c r="D37" s="108"/>
      <c r="E37" s="108"/>
      <c r="F37" s="108"/>
      <c r="G37" s="109"/>
    </row>
    <row r="38" spans="1:7">
      <c r="A38" s="9"/>
      <c r="B38" s="10" t="s">
        <v>9</v>
      </c>
      <c r="C38" s="11">
        <v>4874</v>
      </c>
      <c r="D38" s="12"/>
      <c r="E38" s="12">
        <v>5.7</v>
      </c>
      <c r="F38" s="13">
        <f>$D$216</f>
        <v>1</v>
      </c>
      <c r="G38" s="14">
        <f>C38*D38</f>
        <v>0</v>
      </c>
    </row>
    <row r="39" spans="1:7">
      <c r="A39" s="9"/>
      <c r="B39" s="10" t="s">
        <v>20</v>
      </c>
      <c r="C39" s="11">
        <v>1</v>
      </c>
      <c r="D39" s="12"/>
      <c r="E39" s="12">
        <v>0</v>
      </c>
      <c r="F39" s="13">
        <f>$D$216</f>
        <v>1</v>
      </c>
      <c r="G39" s="14">
        <f t="shared" ref="G39:G40" si="7">C39*D39</f>
        <v>0</v>
      </c>
    </row>
    <row r="40" spans="1:7" ht="15.75" thickBot="1">
      <c r="A40" s="9"/>
      <c r="B40" s="17" t="s">
        <v>11</v>
      </c>
      <c r="C40" s="11">
        <v>1</v>
      </c>
      <c r="D40" s="12"/>
      <c r="E40" s="12">
        <v>0</v>
      </c>
      <c r="F40" s="13">
        <f>$D$216</f>
        <v>1</v>
      </c>
      <c r="G40" s="14">
        <f t="shared" si="7"/>
        <v>0</v>
      </c>
    </row>
    <row r="41" spans="1:7">
      <c r="A41" s="107" t="s">
        <v>21</v>
      </c>
      <c r="B41" s="108"/>
      <c r="C41" s="108"/>
      <c r="D41" s="108"/>
      <c r="E41" s="108"/>
      <c r="F41" s="108"/>
      <c r="G41" s="109"/>
    </row>
    <row r="42" spans="1:7">
      <c r="A42" s="9"/>
      <c r="B42" s="10" t="s">
        <v>22</v>
      </c>
      <c r="C42" s="11">
        <v>7</v>
      </c>
      <c r="D42" s="12"/>
      <c r="E42" s="12">
        <v>7.85</v>
      </c>
      <c r="F42" s="13">
        <f>$D$216</f>
        <v>1</v>
      </c>
      <c r="G42" s="14">
        <f>C42*D42</f>
        <v>0</v>
      </c>
    </row>
    <row r="43" spans="1:7">
      <c r="A43" s="9"/>
      <c r="B43" s="10" t="s">
        <v>10</v>
      </c>
      <c r="C43" s="11">
        <v>15</v>
      </c>
      <c r="D43" s="12"/>
      <c r="E43" s="12">
        <v>8.85</v>
      </c>
      <c r="F43" s="13">
        <f>$D$216</f>
        <v>1</v>
      </c>
      <c r="G43" s="14">
        <f t="shared" ref="G43:G44" si="8">C43*D43</f>
        <v>0</v>
      </c>
    </row>
    <row r="44" spans="1:7" ht="15.75" thickBot="1">
      <c r="A44" s="9"/>
      <c r="B44" s="17" t="s">
        <v>11</v>
      </c>
      <c r="C44" s="11">
        <v>4</v>
      </c>
      <c r="D44" s="12"/>
      <c r="E44" s="12">
        <v>11.4</v>
      </c>
      <c r="F44" s="13">
        <f>$D$216</f>
        <v>1</v>
      </c>
      <c r="G44" s="14">
        <f t="shared" si="8"/>
        <v>0</v>
      </c>
    </row>
    <row r="45" spans="1:7">
      <c r="A45" s="107" t="s">
        <v>23</v>
      </c>
      <c r="B45" s="108"/>
      <c r="C45" s="108"/>
      <c r="D45" s="108"/>
      <c r="E45" s="108"/>
      <c r="F45" s="108"/>
      <c r="G45" s="109"/>
    </row>
    <row r="46" spans="1:7">
      <c r="A46" s="9"/>
      <c r="B46" s="10" t="s">
        <v>9</v>
      </c>
      <c r="C46" s="11">
        <v>48</v>
      </c>
      <c r="D46" s="12"/>
      <c r="E46" s="12">
        <v>6.45</v>
      </c>
      <c r="F46" s="13">
        <f>$D$216</f>
        <v>1</v>
      </c>
      <c r="G46" s="14">
        <f>C46*D46</f>
        <v>0</v>
      </c>
    </row>
    <row r="47" spans="1:7">
      <c r="A47" s="9"/>
      <c r="B47" s="10" t="s">
        <v>10</v>
      </c>
      <c r="C47" s="11">
        <v>1</v>
      </c>
      <c r="D47" s="12"/>
      <c r="E47" s="12"/>
      <c r="F47" s="13">
        <f>$D$216</f>
        <v>1</v>
      </c>
      <c r="G47" s="14">
        <f t="shared" ref="G47:G48" si="9">C47*D47</f>
        <v>0</v>
      </c>
    </row>
    <row r="48" spans="1:7" ht="15.75" thickBot="1">
      <c r="A48" s="9"/>
      <c r="B48" s="17" t="s">
        <v>11</v>
      </c>
      <c r="C48" s="11">
        <v>1</v>
      </c>
      <c r="D48" s="12"/>
      <c r="E48" s="12"/>
      <c r="F48" s="13">
        <f>$D$216</f>
        <v>1</v>
      </c>
      <c r="G48" s="14">
        <f t="shared" si="9"/>
        <v>0</v>
      </c>
    </row>
    <row r="49" spans="1:7">
      <c r="A49" s="107" t="s">
        <v>24</v>
      </c>
      <c r="B49" s="108"/>
      <c r="C49" s="108"/>
      <c r="D49" s="108"/>
      <c r="E49" s="108"/>
      <c r="F49" s="108"/>
      <c r="G49" s="109"/>
    </row>
    <row r="50" spans="1:7">
      <c r="A50" s="9"/>
      <c r="B50" s="10" t="s">
        <v>22</v>
      </c>
      <c r="C50" s="11">
        <v>40</v>
      </c>
      <c r="D50" s="12"/>
      <c r="E50" s="12">
        <v>9.1999999999999993</v>
      </c>
      <c r="F50" s="13">
        <f t="shared" ref="F50:F53" si="10">$D$216</f>
        <v>1</v>
      </c>
      <c r="G50" s="14">
        <f>C50*D50</f>
        <v>0</v>
      </c>
    </row>
    <row r="51" spans="1:7">
      <c r="A51" s="9"/>
      <c r="B51" s="10" t="s">
        <v>10</v>
      </c>
      <c r="C51" s="11">
        <v>7</v>
      </c>
      <c r="D51" s="12"/>
      <c r="E51" s="12">
        <v>11.2</v>
      </c>
      <c r="F51" s="13">
        <f t="shared" si="10"/>
        <v>1</v>
      </c>
      <c r="G51" s="14">
        <f t="shared" ref="G51:G52" si="11">C51*D51</f>
        <v>0</v>
      </c>
    </row>
    <row r="52" spans="1:7" ht="15.75" thickBot="1">
      <c r="A52" s="9"/>
      <c r="B52" s="17" t="s">
        <v>11</v>
      </c>
      <c r="C52" s="11">
        <v>5</v>
      </c>
      <c r="D52" s="12"/>
      <c r="E52" s="12">
        <v>11.4</v>
      </c>
      <c r="F52" s="13">
        <f t="shared" si="10"/>
        <v>1</v>
      </c>
      <c r="G52" s="14">
        <f t="shared" si="11"/>
        <v>0</v>
      </c>
    </row>
    <row r="53" spans="1:7">
      <c r="A53" s="9"/>
      <c r="B53" s="10"/>
      <c r="C53" s="11"/>
      <c r="D53" s="12"/>
      <c r="E53" s="12"/>
      <c r="F53" s="13">
        <f t="shared" si="10"/>
        <v>1</v>
      </c>
      <c r="G53" s="14"/>
    </row>
    <row r="54" spans="1:7" ht="15.75" thickBot="1">
      <c r="A54" s="117" t="s">
        <v>25</v>
      </c>
      <c r="B54" s="118"/>
      <c r="C54" s="118"/>
      <c r="D54" s="119"/>
      <c r="E54" s="20"/>
      <c r="F54" s="21"/>
      <c r="G54" s="22"/>
    </row>
    <row r="55" spans="1:7">
      <c r="A55" s="107" t="s">
        <v>26</v>
      </c>
      <c r="B55" s="108"/>
      <c r="C55" s="108"/>
      <c r="D55" s="108"/>
      <c r="E55" s="108"/>
      <c r="F55" s="108"/>
      <c r="G55" s="109"/>
    </row>
    <row r="56" spans="1:7">
      <c r="A56" s="9"/>
      <c r="B56" s="10" t="s">
        <v>27</v>
      </c>
      <c r="C56" s="11">
        <v>150</v>
      </c>
      <c r="D56" s="12"/>
      <c r="E56" s="12">
        <v>9</v>
      </c>
      <c r="F56" s="13">
        <f t="shared" ref="F56:F60" si="12">$D$216</f>
        <v>1</v>
      </c>
      <c r="G56" s="14">
        <f>C56*D56</f>
        <v>0</v>
      </c>
    </row>
    <row r="57" spans="1:7">
      <c r="A57" s="9"/>
      <c r="B57" s="10" t="s">
        <v>28</v>
      </c>
      <c r="C57" s="11">
        <v>650</v>
      </c>
      <c r="D57" s="12"/>
      <c r="E57" s="15">
        <v>10</v>
      </c>
      <c r="F57" s="13">
        <f t="shared" si="12"/>
        <v>1</v>
      </c>
      <c r="G57" s="14">
        <f t="shared" ref="G57:G60" si="13">C57*D57</f>
        <v>0</v>
      </c>
    </row>
    <row r="58" spans="1:7">
      <c r="A58" s="9"/>
      <c r="B58" s="10" t="s">
        <v>29</v>
      </c>
      <c r="C58" s="11">
        <v>100</v>
      </c>
      <c r="D58" s="12"/>
      <c r="E58" s="15">
        <v>11</v>
      </c>
      <c r="F58" s="13">
        <f t="shared" si="12"/>
        <v>1</v>
      </c>
      <c r="G58" s="14">
        <f t="shared" si="13"/>
        <v>0</v>
      </c>
    </row>
    <row r="59" spans="1:7">
      <c r="A59" s="9"/>
      <c r="B59" s="10" t="s">
        <v>30</v>
      </c>
      <c r="C59" s="11">
        <v>20</v>
      </c>
      <c r="D59" s="12"/>
      <c r="E59" s="15">
        <v>21.3</v>
      </c>
      <c r="F59" s="13">
        <f t="shared" si="12"/>
        <v>1</v>
      </c>
      <c r="G59" s="14">
        <f t="shared" si="13"/>
        <v>0</v>
      </c>
    </row>
    <row r="60" spans="1:7" ht="15.75" thickBot="1">
      <c r="A60" s="9"/>
      <c r="B60" s="17" t="s">
        <v>11</v>
      </c>
      <c r="C60" s="11">
        <v>5</v>
      </c>
      <c r="D60" s="18"/>
      <c r="E60" s="23">
        <v>40.9</v>
      </c>
      <c r="F60" s="13">
        <f t="shared" si="12"/>
        <v>1</v>
      </c>
      <c r="G60" s="14">
        <f t="shared" si="13"/>
        <v>0</v>
      </c>
    </row>
    <row r="61" spans="1:7">
      <c r="A61" s="107" t="s">
        <v>31</v>
      </c>
      <c r="B61" s="108"/>
      <c r="C61" s="108"/>
      <c r="D61" s="108"/>
      <c r="E61" s="108"/>
      <c r="F61" s="108"/>
      <c r="G61" s="109"/>
    </row>
    <row r="62" spans="1:7">
      <c r="A62" s="9"/>
      <c r="B62" s="10" t="s">
        <v>27</v>
      </c>
      <c r="C62" s="11">
        <v>5</v>
      </c>
      <c r="D62" s="12"/>
      <c r="E62" s="12">
        <v>9</v>
      </c>
      <c r="F62" s="13">
        <f t="shared" ref="F62:F66" si="14">$D$216</f>
        <v>1</v>
      </c>
      <c r="G62" s="14">
        <f>C62*D62</f>
        <v>0</v>
      </c>
    </row>
    <row r="63" spans="1:7">
      <c r="A63" s="9"/>
      <c r="B63" s="10" t="s">
        <v>28</v>
      </c>
      <c r="C63" s="11">
        <v>5</v>
      </c>
      <c r="D63" s="12"/>
      <c r="E63" s="15">
        <v>10</v>
      </c>
      <c r="F63" s="13">
        <f t="shared" si="14"/>
        <v>1</v>
      </c>
      <c r="G63" s="14">
        <f t="shared" ref="G63:G66" si="15">C63*D63</f>
        <v>0</v>
      </c>
    </row>
    <row r="64" spans="1:7">
      <c r="A64" s="9"/>
      <c r="B64" s="10" t="s">
        <v>29</v>
      </c>
      <c r="C64" s="11">
        <v>25</v>
      </c>
      <c r="D64" s="12"/>
      <c r="E64" s="15">
        <v>11.5</v>
      </c>
      <c r="F64" s="13">
        <f t="shared" si="14"/>
        <v>1</v>
      </c>
      <c r="G64" s="14">
        <f t="shared" si="15"/>
        <v>0</v>
      </c>
    </row>
    <row r="65" spans="1:7">
      <c r="A65" s="9"/>
      <c r="B65" s="10" t="s">
        <v>30</v>
      </c>
      <c r="C65" s="11">
        <v>9</v>
      </c>
      <c r="D65" s="12"/>
      <c r="E65" s="15">
        <v>21.8</v>
      </c>
      <c r="F65" s="13">
        <f t="shared" si="14"/>
        <v>1</v>
      </c>
      <c r="G65" s="14">
        <f t="shared" si="15"/>
        <v>0</v>
      </c>
    </row>
    <row r="66" spans="1:7" ht="15.75" thickBot="1">
      <c r="A66" s="9"/>
      <c r="B66" s="17" t="s">
        <v>11</v>
      </c>
      <c r="C66" s="11">
        <v>22</v>
      </c>
      <c r="D66" s="18"/>
      <c r="E66" s="23">
        <v>41.4</v>
      </c>
      <c r="F66" s="13">
        <f t="shared" si="14"/>
        <v>1</v>
      </c>
      <c r="G66" s="14">
        <f t="shared" si="15"/>
        <v>0</v>
      </c>
    </row>
    <row r="67" spans="1:7">
      <c r="A67" s="107" t="s">
        <v>32</v>
      </c>
      <c r="B67" s="108"/>
      <c r="C67" s="108"/>
      <c r="D67" s="108"/>
      <c r="E67" s="108"/>
      <c r="F67" s="108"/>
      <c r="G67" s="109"/>
    </row>
    <row r="68" spans="1:7">
      <c r="A68" s="9"/>
      <c r="B68" s="10" t="s">
        <v>27</v>
      </c>
      <c r="C68" s="11">
        <v>1</v>
      </c>
      <c r="D68" s="12"/>
      <c r="E68" s="12">
        <v>11.5</v>
      </c>
      <c r="F68" s="13">
        <f t="shared" ref="F68:F72" si="16">$D$216</f>
        <v>1</v>
      </c>
      <c r="G68" s="14">
        <f>C68*D68</f>
        <v>0</v>
      </c>
    </row>
    <row r="69" spans="1:7">
      <c r="A69" s="9"/>
      <c r="B69" s="10" t="s">
        <v>28</v>
      </c>
      <c r="C69" s="11">
        <v>4</v>
      </c>
      <c r="D69" s="12"/>
      <c r="E69" s="15">
        <v>13</v>
      </c>
      <c r="F69" s="13">
        <f t="shared" si="16"/>
        <v>1</v>
      </c>
      <c r="G69" s="14">
        <f t="shared" ref="G69:G72" si="17">C69*D69</f>
        <v>0</v>
      </c>
    </row>
    <row r="70" spans="1:7">
      <c r="A70" s="9"/>
      <c r="B70" s="10" t="s">
        <v>29</v>
      </c>
      <c r="C70" s="11">
        <v>4</v>
      </c>
      <c r="D70" s="12"/>
      <c r="E70" s="15">
        <v>15.3</v>
      </c>
      <c r="F70" s="13">
        <f t="shared" si="16"/>
        <v>1</v>
      </c>
      <c r="G70" s="14">
        <f t="shared" si="17"/>
        <v>0</v>
      </c>
    </row>
    <row r="71" spans="1:7">
      <c r="A71" s="9"/>
      <c r="B71" s="10" t="s">
        <v>30</v>
      </c>
      <c r="C71" s="11">
        <v>2</v>
      </c>
      <c r="D71" s="12"/>
      <c r="E71" s="15">
        <v>29.3</v>
      </c>
      <c r="F71" s="13">
        <f t="shared" si="16"/>
        <v>1</v>
      </c>
      <c r="G71" s="14">
        <f t="shared" si="17"/>
        <v>0</v>
      </c>
    </row>
    <row r="72" spans="1:7" ht="15.75" thickBot="1">
      <c r="A72" s="16"/>
      <c r="B72" s="17" t="s">
        <v>11</v>
      </c>
      <c r="C72" s="11">
        <v>1</v>
      </c>
      <c r="D72" s="18"/>
      <c r="E72" s="23">
        <v>58.9</v>
      </c>
      <c r="F72" s="24">
        <f t="shared" si="16"/>
        <v>1</v>
      </c>
      <c r="G72" s="14">
        <f t="shared" si="17"/>
        <v>0</v>
      </c>
    </row>
    <row r="73" spans="1:7">
      <c r="A73" s="107" t="s">
        <v>33</v>
      </c>
      <c r="B73" s="108"/>
      <c r="C73" s="108"/>
      <c r="D73" s="108"/>
      <c r="E73" s="108"/>
      <c r="F73" s="108"/>
      <c r="G73" s="109"/>
    </row>
    <row r="74" spans="1:7">
      <c r="A74" s="9"/>
      <c r="B74" s="10" t="s">
        <v>27</v>
      </c>
      <c r="C74" s="11">
        <v>1</v>
      </c>
      <c r="D74" s="12"/>
      <c r="E74" s="12">
        <v>11.5</v>
      </c>
      <c r="F74" s="13">
        <f t="shared" ref="F74:F78" si="18">$D$216</f>
        <v>1</v>
      </c>
      <c r="G74" s="14">
        <f>C74*D74</f>
        <v>0</v>
      </c>
    </row>
    <row r="75" spans="1:7">
      <c r="A75" s="9"/>
      <c r="B75" s="10" t="s">
        <v>28</v>
      </c>
      <c r="C75" s="11">
        <v>2</v>
      </c>
      <c r="D75" s="12"/>
      <c r="E75" s="15">
        <v>13</v>
      </c>
      <c r="F75" s="13">
        <f t="shared" si="18"/>
        <v>1</v>
      </c>
      <c r="G75" s="14">
        <f t="shared" ref="G75:G78" si="19">C75*D75</f>
        <v>0</v>
      </c>
    </row>
    <row r="76" spans="1:7">
      <c r="A76" s="9"/>
      <c r="B76" s="10" t="s">
        <v>29</v>
      </c>
      <c r="C76" s="11">
        <v>1</v>
      </c>
      <c r="D76" s="12"/>
      <c r="E76" s="15">
        <v>19.3</v>
      </c>
      <c r="F76" s="13">
        <f t="shared" si="18"/>
        <v>1</v>
      </c>
      <c r="G76" s="14">
        <f t="shared" si="19"/>
        <v>0</v>
      </c>
    </row>
    <row r="77" spans="1:7">
      <c r="A77" s="9"/>
      <c r="B77" s="10" t="s">
        <v>30</v>
      </c>
      <c r="C77" s="11">
        <v>1</v>
      </c>
      <c r="D77" s="12"/>
      <c r="E77" s="15">
        <v>38</v>
      </c>
      <c r="F77" s="13">
        <f t="shared" si="18"/>
        <v>1</v>
      </c>
      <c r="G77" s="14">
        <f t="shared" si="19"/>
        <v>0</v>
      </c>
    </row>
    <row r="78" spans="1:7" ht="15.75" thickBot="1">
      <c r="A78" s="16"/>
      <c r="B78" s="17" t="s">
        <v>11</v>
      </c>
      <c r="C78" s="11">
        <v>1</v>
      </c>
      <c r="D78" s="18"/>
      <c r="E78" s="23">
        <v>77</v>
      </c>
      <c r="F78" s="24">
        <f t="shared" si="18"/>
        <v>1</v>
      </c>
      <c r="G78" s="14">
        <f t="shared" si="19"/>
        <v>0</v>
      </c>
    </row>
    <row r="79" spans="1:7">
      <c r="A79" s="111" t="s">
        <v>34</v>
      </c>
      <c r="B79" s="112"/>
      <c r="C79" s="112"/>
      <c r="D79" s="112"/>
      <c r="E79" s="112"/>
      <c r="F79" s="112"/>
      <c r="G79" s="113"/>
    </row>
    <row r="80" spans="1:7">
      <c r="A80" s="9"/>
      <c r="B80" s="10" t="s">
        <v>27</v>
      </c>
      <c r="C80" s="11">
        <v>1</v>
      </c>
      <c r="D80" s="12"/>
      <c r="E80" s="12">
        <v>11.5</v>
      </c>
      <c r="F80" s="13">
        <f t="shared" ref="F80:F84" si="20">$D$216</f>
        <v>1</v>
      </c>
      <c r="G80" s="14">
        <f>C80*D80</f>
        <v>0</v>
      </c>
    </row>
    <row r="81" spans="1:7">
      <c r="A81" s="9"/>
      <c r="B81" s="10" t="s">
        <v>28</v>
      </c>
      <c r="C81" s="11">
        <v>1</v>
      </c>
      <c r="D81" s="12"/>
      <c r="E81" s="15">
        <v>13</v>
      </c>
      <c r="F81" s="13">
        <f t="shared" si="20"/>
        <v>1</v>
      </c>
      <c r="G81" s="14">
        <f t="shared" ref="G81:G84" si="21">C81*D81</f>
        <v>0</v>
      </c>
    </row>
    <row r="82" spans="1:7">
      <c r="A82" s="9"/>
      <c r="B82" s="10" t="s">
        <v>29</v>
      </c>
      <c r="C82" s="11">
        <v>1</v>
      </c>
      <c r="D82" s="12"/>
      <c r="E82" s="15">
        <v>24</v>
      </c>
      <c r="F82" s="13">
        <f t="shared" si="20"/>
        <v>1</v>
      </c>
      <c r="G82" s="14">
        <f t="shared" si="21"/>
        <v>0</v>
      </c>
    </row>
    <row r="83" spans="1:7">
      <c r="A83" s="9"/>
      <c r="B83" s="10" t="s">
        <v>30</v>
      </c>
      <c r="C83" s="11">
        <v>1</v>
      </c>
      <c r="D83" s="12"/>
      <c r="E83" s="15">
        <v>45</v>
      </c>
      <c r="F83" s="13">
        <f t="shared" si="20"/>
        <v>1</v>
      </c>
      <c r="G83" s="14">
        <f t="shared" si="21"/>
        <v>0</v>
      </c>
    </row>
    <row r="84" spans="1:7" ht="15.75" thickBot="1">
      <c r="A84" s="16"/>
      <c r="B84" s="17" t="s">
        <v>11</v>
      </c>
      <c r="C84" s="11">
        <v>1</v>
      </c>
      <c r="D84" s="18"/>
      <c r="E84" s="23">
        <v>95</v>
      </c>
      <c r="F84" s="24">
        <f t="shared" si="20"/>
        <v>1</v>
      </c>
      <c r="G84" s="14">
        <f t="shared" si="21"/>
        <v>0</v>
      </c>
    </row>
    <row r="85" spans="1:7">
      <c r="A85" s="107" t="s">
        <v>35</v>
      </c>
      <c r="B85" s="108"/>
      <c r="C85" s="108"/>
      <c r="D85" s="108"/>
      <c r="E85" s="108"/>
      <c r="F85" s="108"/>
      <c r="G85" s="109"/>
    </row>
    <row r="86" spans="1:7">
      <c r="A86" s="9"/>
      <c r="B86" s="10" t="s">
        <v>27</v>
      </c>
      <c r="C86" s="11">
        <v>1</v>
      </c>
      <c r="D86" s="12"/>
      <c r="E86" s="12">
        <v>11.5</v>
      </c>
      <c r="F86" s="13">
        <f t="shared" ref="F86:F90" si="22">$D$216</f>
        <v>1</v>
      </c>
      <c r="G86" s="14">
        <f>C86*D86</f>
        <v>0</v>
      </c>
    </row>
    <row r="87" spans="1:7">
      <c r="A87" s="9"/>
      <c r="B87" s="10" t="s">
        <v>28</v>
      </c>
      <c r="C87" s="11">
        <v>1</v>
      </c>
      <c r="D87" s="12"/>
      <c r="E87" s="15">
        <v>13</v>
      </c>
      <c r="F87" s="13">
        <f t="shared" si="22"/>
        <v>1</v>
      </c>
      <c r="G87" s="14">
        <f t="shared" ref="G87:G90" si="23">C87*D87</f>
        <v>0</v>
      </c>
    </row>
    <row r="88" spans="1:7">
      <c r="A88" s="9"/>
      <c r="B88" s="10" t="s">
        <v>29</v>
      </c>
      <c r="C88" s="11">
        <v>1</v>
      </c>
      <c r="D88" s="12"/>
      <c r="E88" s="15">
        <v>34.5</v>
      </c>
      <c r="F88" s="13">
        <f t="shared" si="22"/>
        <v>1</v>
      </c>
      <c r="G88" s="14">
        <f t="shared" si="23"/>
        <v>0</v>
      </c>
    </row>
    <row r="89" spans="1:7">
      <c r="A89" s="9"/>
      <c r="B89" s="10" t="s">
        <v>30</v>
      </c>
      <c r="C89" s="11">
        <v>1</v>
      </c>
      <c r="D89" s="12"/>
      <c r="E89" s="15">
        <v>68</v>
      </c>
      <c r="F89" s="13">
        <f t="shared" si="22"/>
        <v>1</v>
      </c>
      <c r="G89" s="14">
        <f t="shared" si="23"/>
        <v>0</v>
      </c>
    </row>
    <row r="90" spans="1:7" ht="15.75" thickBot="1">
      <c r="A90" s="9"/>
      <c r="B90" s="17" t="s">
        <v>11</v>
      </c>
      <c r="C90" s="11">
        <v>1</v>
      </c>
      <c r="D90" s="18"/>
      <c r="E90" s="23">
        <v>147</v>
      </c>
      <c r="F90" s="13">
        <f t="shared" si="22"/>
        <v>1</v>
      </c>
      <c r="G90" s="14">
        <f t="shared" si="23"/>
        <v>0</v>
      </c>
    </row>
    <row r="91" spans="1:7" ht="15.75" hidden="1" thickBot="1">
      <c r="A91" s="114" t="s">
        <v>36</v>
      </c>
      <c r="B91" s="115"/>
      <c r="C91" s="115"/>
      <c r="D91" s="115"/>
      <c r="E91" s="115"/>
      <c r="F91" s="115"/>
      <c r="G91" s="116"/>
    </row>
    <row r="92" spans="1:7" ht="15.75" hidden="1" thickBot="1">
      <c r="A92" s="25"/>
      <c r="B92" s="26" t="s">
        <v>27</v>
      </c>
      <c r="C92" s="27">
        <v>16</v>
      </c>
      <c r="D92" s="28"/>
      <c r="E92" s="28">
        <v>16.8</v>
      </c>
      <c r="F92" s="29">
        <f t="shared" ref="F92:F96" si="24">$D$216</f>
        <v>1</v>
      </c>
      <c r="G92" s="30">
        <f>C92*D92</f>
        <v>0</v>
      </c>
    </row>
    <row r="93" spans="1:7" ht="15.75" hidden="1" thickBot="1">
      <c r="A93" s="25"/>
      <c r="B93" s="26" t="s">
        <v>28</v>
      </c>
      <c r="C93" s="27">
        <v>6</v>
      </c>
      <c r="D93" s="28"/>
      <c r="E93" s="28">
        <v>18.3</v>
      </c>
      <c r="F93" s="29">
        <f t="shared" si="24"/>
        <v>1</v>
      </c>
      <c r="G93" s="30">
        <f t="shared" ref="G93:G96" si="25">C93*D93</f>
        <v>0</v>
      </c>
    </row>
    <row r="94" spans="1:7" ht="15.75" hidden="1" thickBot="1">
      <c r="A94" s="25"/>
      <c r="B94" s="26" t="s">
        <v>29</v>
      </c>
      <c r="C94" s="27">
        <v>4</v>
      </c>
      <c r="D94" s="28"/>
      <c r="E94" s="28">
        <v>20.6</v>
      </c>
      <c r="F94" s="29">
        <f t="shared" si="24"/>
        <v>1</v>
      </c>
      <c r="G94" s="30">
        <f t="shared" si="25"/>
        <v>0</v>
      </c>
    </row>
    <row r="95" spans="1:7" ht="15.75" hidden="1" thickBot="1">
      <c r="A95" s="25"/>
      <c r="B95" s="26" t="s">
        <v>30</v>
      </c>
      <c r="C95" s="27">
        <v>5</v>
      </c>
      <c r="D95" s="28"/>
      <c r="E95" s="28">
        <v>34.6</v>
      </c>
      <c r="F95" s="29">
        <f t="shared" si="24"/>
        <v>1</v>
      </c>
      <c r="G95" s="30">
        <f t="shared" si="25"/>
        <v>0</v>
      </c>
    </row>
    <row r="96" spans="1:7" ht="15.75" hidden="1" thickBot="1">
      <c r="A96" s="25"/>
      <c r="B96" s="31" t="s">
        <v>11</v>
      </c>
      <c r="C96" s="27">
        <v>3</v>
      </c>
      <c r="D96" s="32"/>
      <c r="E96" s="28">
        <v>64.2</v>
      </c>
      <c r="F96" s="29">
        <f t="shared" si="24"/>
        <v>1</v>
      </c>
      <c r="G96" s="30">
        <f t="shared" si="25"/>
        <v>0</v>
      </c>
    </row>
    <row r="97" spans="1:7" ht="15.75" hidden="1" thickBot="1">
      <c r="A97" s="114" t="s">
        <v>37</v>
      </c>
      <c r="B97" s="115"/>
      <c r="C97" s="115"/>
      <c r="D97" s="115"/>
      <c r="E97" s="115"/>
      <c r="F97" s="115"/>
      <c r="G97" s="116"/>
    </row>
    <row r="98" spans="1:7" ht="15.75" hidden="1" thickBot="1">
      <c r="A98" s="25"/>
      <c r="B98" s="26" t="s">
        <v>27</v>
      </c>
      <c r="C98" s="27">
        <v>1</v>
      </c>
      <c r="D98" s="28"/>
      <c r="E98" s="28"/>
      <c r="F98" s="29">
        <f t="shared" ref="F98:F161" si="26">$D$216</f>
        <v>1</v>
      </c>
      <c r="G98" s="30">
        <f>C98*D98</f>
        <v>0</v>
      </c>
    </row>
    <row r="99" spans="1:7" ht="15.75" hidden="1" thickBot="1">
      <c r="A99" s="25"/>
      <c r="B99" s="26" t="s">
        <v>28</v>
      </c>
      <c r="C99" s="27">
        <v>1</v>
      </c>
      <c r="D99" s="28"/>
      <c r="E99" s="28"/>
      <c r="F99" s="29">
        <f t="shared" si="26"/>
        <v>1</v>
      </c>
      <c r="G99" s="30">
        <f t="shared" ref="G99:G102" si="27">C99*D99</f>
        <v>0</v>
      </c>
    </row>
    <row r="100" spans="1:7" ht="15.75" hidden="1" thickBot="1">
      <c r="A100" s="25"/>
      <c r="B100" s="26" t="s">
        <v>29</v>
      </c>
      <c r="C100" s="27">
        <v>1</v>
      </c>
      <c r="D100" s="28"/>
      <c r="E100" s="28"/>
      <c r="F100" s="29">
        <f t="shared" si="26"/>
        <v>1</v>
      </c>
      <c r="G100" s="30">
        <f t="shared" si="27"/>
        <v>0</v>
      </c>
    </row>
    <row r="101" spans="1:7" ht="15.75" hidden="1" thickBot="1">
      <c r="A101" s="25"/>
      <c r="B101" s="26" t="s">
        <v>30</v>
      </c>
      <c r="C101" s="27">
        <v>1</v>
      </c>
      <c r="D101" s="28"/>
      <c r="E101" s="28"/>
      <c r="F101" s="29">
        <f t="shared" si="26"/>
        <v>1</v>
      </c>
      <c r="G101" s="30">
        <f t="shared" si="27"/>
        <v>0</v>
      </c>
    </row>
    <row r="102" spans="1:7" ht="15.75" hidden="1" thickBot="1">
      <c r="A102" s="25"/>
      <c r="B102" s="31" t="s">
        <v>11</v>
      </c>
      <c r="C102" s="27">
        <v>1</v>
      </c>
      <c r="D102" s="32"/>
      <c r="E102" s="28"/>
      <c r="F102" s="29">
        <f t="shared" si="26"/>
        <v>1</v>
      </c>
      <c r="G102" s="30">
        <f t="shared" si="27"/>
        <v>0</v>
      </c>
    </row>
    <row r="103" spans="1:7">
      <c r="A103" s="107" t="s">
        <v>38</v>
      </c>
      <c r="B103" s="108"/>
      <c r="C103" s="108"/>
      <c r="D103" s="108"/>
      <c r="E103" s="108"/>
      <c r="F103" s="108"/>
      <c r="G103" s="109"/>
    </row>
    <row r="104" spans="1:7">
      <c r="A104" s="9"/>
      <c r="B104" s="10" t="s">
        <v>27</v>
      </c>
      <c r="C104" s="11">
        <v>390</v>
      </c>
      <c r="D104" s="12"/>
      <c r="E104" s="12">
        <v>16.8</v>
      </c>
      <c r="F104" s="13">
        <f t="shared" si="26"/>
        <v>1</v>
      </c>
      <c r="G104" s="14">
        <f>C104*D104</f>
        <v>0</v>
      </c>
    </row>
    <row r="105" spans="1:7">
      <c r="A105" s="9"/>
      <c r="B105" s="10" t="s">
        <v>28</v>
      </c>
      <c r="C105" s="11">
        <v>1</v>
      </c>
      <c r="D105" s="12"/>
      <c r="E105" s="12">
        <v>18.3</v>
      </c>
      <c r="F105" s="13">
        <f t="shared" si="26"/>
        <v>1</v>
      </c>
      <c r="G105" s="14">
        <f t="shared" ref="G105:G108" si="28">C105*D105</f>
        <v>0</v>
      </c>
    </row>
    <row r="106" spans="1:7">
      <c r="A106" s="9"/>
      <c r="B106" s="10" t="s">
        <v>29</v>
      </c>
      <c r="C106" s="11">
        <v>1</v>
      </c>
      <c r="D106" s="12"/>
      <c r="E106" s="12">
        <v>26.5</v>
      </c>
      <c r="F106" s="13">
        <f t="shared" si="26"/>
        <v>1</v>
      </c>
      <c r="G106" s="14">
        <f t="shared" si="28"/>
        <v>0</v>
      </c>
    </row>
    <row r="107" spans="1:7">
      <c r="A107" s="9"/>
      <c r="B107" s="10" t="s">
        <v>30</v>
      </c>
      <c r="C107" s="11">
        <v>1</v>
      </c>
      <c r="D107" s="12"/>
      <c r="E107" s="12">
        <v>43.3</v>
      </c>
      <c r="F107" s="13">
        <f t="shared" si="26"/>
        <v>1</v>
      </c>
      <c r="G107" s="14">
        <f t="shared" si="28"/>
        <v>0</v>
      </c>
    </row>
    <row r="108" spans="1:7" ht="15.75" thickBot="1">
      <c r="A108" s="9"/>
      <c r="B108" s="17" t="s">
        <v>11</v>
      </c>
      <c r="C108" s="11">
        <v>1</v>
      </c>
      <c r="D108" s="18"/>
      <c r="E108" s="12">
        <v>82.3</v>
      </c>
      <c r="F108" s="13">
        <f t="shared" si="26"/>
        <v>1</v>
      </c>
      <c r="G108" s="14">
        <f t="shared" si="28"/>
        <v>0</v>
      </c>
    </row>
    <row r="109" spans="1:7">
      <c r="A109" s="107" t="s">
        <v>39</v>
      </c>
      <c r="B109" s="108"/>
      <c r="C109" s="108"/>
      <c r="D109" s="108"/>
      <c r="E109" s="108"/>
      <c r="F109" s="108"/>
      <c r="G109" s="109"/>
    </row>
    <row r="110" spans="1:7">
      <c r="A110" s="9"/>
      <c r="B110" s="10" t="s">
        <v>27</v>
      </c>
      <c r="C110" s="11">
        <v>1</v>
      </c>
      <c r="D110" s="12"/>
      <c r="E110" s="12">
        <v>16.8</v>
      </c>
      <c r="F110" s="13">
        <f t="shared" si="26"/>
        <v>1</v>
      </c>
      <c r="G110" s="14">
        <f>C110*D110</f>
        <v>0</v>
      </c>
    </row>
    <row r="111" spans="1:7">
      <c r="A111" s="9"/>
      <c r="B111" s="10" t="s">
        <v>28</v>
      </c>
      <c r="C111" s="11">
        <v>1</v>
      </c>
      <c r="D111" s="12"/>
      <c r="E111" s="12">
        <v>18.3</v>
      </c>
      <c r="F111" s="13">
        <f t="shared" si="26"/>
        <v>1</v>
      </c>
      <c r="G111" s="14">
        <f t="shared" ref="G111:G114" si="29">C111*D111</f>
        <v>0</v>
      </c>
    </row>
    <row r="112" spans="1:7">
      <c r="A112" s="9"/>
      <c r="B112" s="10" t="s">
        <v>29</v>
      </c>
      <c r="C112" s="11">
        <v>1</v>
      </c>
      <c r="D112" s="12"/>
      <c r="E112" s="12"/>
      <c r="F112" s="13">
        <f t="shared" si="26"/>
        <v>1</v>
      </c>
      <c r="G112" s="14">
        <f t="shared" si="29"/>
        <v>0</v>
      </c>
    </row>
    <row r="113" spans="1:7">
      <c r="A113" s="9"/>
      <c r="B113" s="10" t="s">
        <v>30</v>
      </c>
      <c r="C113" s="11">
        <v>1</v>
      </c>
      <c r="D113" s="12"/>
      <c r="E113" s="12"/>
      <c r="F113" s="13">
        <f t="shared" si="26"/>
        <v>1</v>
      </c>
      <c r="G113" s="14">
        <f t="shared" si="29"/>
        <v>0</v>
      </c>
    </row>
    <row r="114" spans="1:7" ht="15.75" thickBot="1">
      <c r="A114" s="9"/>
      <c r="B114" s="17" t="s">
        <v>11</v>
      </c>
      <c r="C114" s="11">
        <v>1</v>
      </c>
      <c r="D114" s="18"/>
      <c r="E114" s="12"/>
      <c r="F114" s="13">
        <f t="shared" si="26"/>
        <v>1</v>
      </c>
      <c r="G114" s="14">
        <f t="shared" si="29"/>
        <v>0</v>
      </c>
    </row>
    <row r="115" spans="1:7">
      <c r="A115" s="107" t="s">
        <v>40</v>
      </c>
      <c r="B115" s="108"/>
      <c r="C115" s="108"/>
      <c r="D115" s="108"/>
      <c r="E115" s="108"/>
      <c r="F115" s="108"/>
      <c r="G115" s="109"/>
    </row>
    <row r="116" spans="1:7">
      <c r="A116" s="9"/>
      <c r="B116" s="10" t="s">
        <v>27</v>
      </c>
      <c r="C116" s="11">
        <v>1</v>
      </c>
      <c r="D116" s="12"/>
      <c r="E116" s="12">
        <v>16.8</v>
      </c>
      <c r="F116" s="13">
        <f t="shared" si="26"/>
        <v>1</v>
      </c>
      <c r="G116" s="14">
        <f>C116*D116</f>
        <v>0</v>
      </c>
    </row>
    <row r="117" spans="1:7">
      <c r="A117" s="9"/>
      <c r="B117" s="10" t="s">
        <v>28</v>
      </c>
      <c r="C117" s="11">
        <v>1</v>
      </c>
      <c r="D117" s="12"/>
      <c r="E117" s="12">
        <v>18.3</v>
      </c>
      <c r="F117" s="13">
        <f t="shared" si="26"/>
        <v>1</v>
      </c>
      <c r="G117" s="14">
        <f t="shared" ref="G117:G120" si="30">C117*D117</f>
        <v>0</v>
      </c>
    </row>
    <row r="118" spans="1:7">
      <c r="A118" s="9"/>
      <c r="B118" s="10" t="s">
        <v>29</v>
      </c>
      <c r="C118" s="11">
        <v>1</v>
      </c>
      <c r="D118" s="12"/>
      <c r="E118" s="12"/>
      <c r="F118" s="13">
        <f t="shared" si="26"/>
        <v>1</v>
      </c>
      <c r="G118" s="14">
        <f t="shared" si="30"/>
        <v>0</v>
      </c>
    </row>
    <row r="119" spans="1:7">
      <c r="A119" s="9"/>
      <c r="B119" s="10" t="s">
        <v>30</v>
      </c>
      <c r="C119" s="11">
        <v>1</v>
      </c>
      <c r="D119" s="12"/>
      <c r="E119" s="12"/>
      <c r="F119" s="13">
        <f t="shared" si="26"/>
        <v>1</v>
      </c>
      <c r="G119" s="14">
        <f t="shared" si="30"/>
        <v>0</v>
      </c>
    </row>
    <row r="120" spans="1:7" ht="15.75" thickBot="1">
      <c r="A120" s="9"/>
      <c r="B120" s="17" t="s">
        <v>11</v>
      </c>
      <c r="C120" s="11">
        <v>1</v>
      </c>
      <c r="D120" s="18"/>
      <c r="E120" s="12"/>
      <c r="F120" s="13">
        <f t="shared" si="26"/>
        <v>1</v>
      </c>
      <c r="G120" s="14">
        <f t="shared" si="30"/>
        <v>0</v>
      </c>
    </row>
    <row r="121" spans="1:7">
      <c r="A121" s="107" t="s">
        <v>41</v>
      </c>
      <c r="B121" s="108"/>
      <c r="C121" s="108"/>
      <c r="D121" s="108"/>
      <c r="E121" s="108"/>
      <c r="F121" s="108"/>
      <c r="G121" s="109"/>
    </row>
    <row r="122" spans="1:7">
      <c r="A122" s="9"/>
      <c r="B122" s="10" t="s">
        <v>27</v>
      </c>
      <c r="C122" s="11">
        <v>1</v>
      </c>
      <c r="D122" s="12"/>
      <c r="E122" s="12">
        <v>16.8</v>
      </c>
      <c r="F122" s="13">
        <f t="shared" si="26"/>
        <v>1</v>
      </c>
      <c r="G122" s="14">
        <f>C122*D123</f>
        <v>0</v>
      </c>
    </row>
    <row r="123" spans="1:7">
      <c r="A123" s="9"/>
      <c r="B123" s="10" t="s">
        <v>28</v>
      </c>
      <c r="C123" s="11">
        <v>1</v>
      </c>
      <c r="D123" s="12"/>
      <c r="E123" s="12">
        <v>18.3</v>
      </c>
      <c r="F123" s="13">
        <f t="shared" si="26"/>
        <v>1</v>
      </c>
      <c r="G123" s="14">
        <f t="shared" ref="G123:G126" si="31">C123*D124</f>
        <v>0</v>
      </c>
    </row>
    <row r="124" spans="1:7">
      <c r="A124" s="9"/>
      <c r="B124" s="10" t="s">
        <v>29</v>
      </c>
      <c r="C124" s="11">
        <v>1</v>
      </c>
      <c r="D124" s="12"/>
      <c r="E124" s="12"/>
      <c r="F124" s="13">
        <f t="shared" si="26"/>
        <v>1</v>
      </c>
      <c r="G124" s="14">
        <f t="shared" si="31"/>
        <v>0</v>
      </c>
    </row>
    <row r="125" spans="1:7">
      <c r="A125" s="9"/>
      <c r="B125" s="10" t="s">
        <v>30</v>
      </c>
      <c r="C125" s="11">
        <v>1</v>
      </c>
      <c r="D125" s="12"/>
      <c r="E125" s="12"/>
      <c r="F125" s="13">
        <f t="shared" si="26"/>
        <v>1</v>
      </c>
      <c r="G125" s="14">
        <f t="shared" si="31"/>
        <v>0</v>
      </c>
    </row>
    <row r="126" spans="1:7" ht="15.75" thickBot="1">
      <c r="A126" s="33"/>
      <c r="B126" s="34" t="s">
        <v>11</v>
      </c>
      <c r="C126" s="11">
        <v>1</v>
      </c>
      <c r="D126" s="35"/>
      <c r="E126" s="12"/>
      <c r="F126" s="36">
        <f t="shared" si="26"/>
        <v>1</v>
      </c>
      <c r="G126" s="14">
        <f t="shared" si="31"/>
        <v>0</v>
      </c>
    </row>
    <row r="127" spans="1:7" ht="15.75" hidden="1" thickBot="1">
      <c r="A127" s="107" t="s">
        <v>42</v>
      </c>
      <c r="B127" s="108"/>
      <c r="C127" s="108"/>
      <c r="D127" s="108"/>
      <c r="E127" s="108"/>
      <c r="F127" s="108"/>
      <c r="G127" s="109"/>
    </row>
    <row r="128" spans="1:7" ht="15.75" hidden="1" thickBot="1">
      <c r="A128" s="9"/>
      <c r="B128" s="10" t="s">
        <v>27</v>
      </c>
      <c r="C128" s="11">
        <v>1</v>
      </c>
      <c r="D128" s="12"/>
      <c r="E128" s="12"/>
      <c r="F128" s="13">
        <f t="shared" si="26"/>
        <v>1</v>
      </c>
      <c r="G128" s="14">
        <f>C128*D128</f>
        <v>0</v>
      </c>
    </row>
    <row r="129" spans="1:7" ht="15.75" hidden="1" thickBot="1">
      <c r="A129" s="9"/>
      <c r="B129" s="10" t="s">
        <v>28</v>
      </c>
      <c r="C129" s="11">
        <v>1</v>
      </c>
      <c r="D129" s="12"/>
      <c r="E129" s="12"/>
      <c r="F129" s="13">
        <f t="shared" si="26"/>
        <v>1</v>
      </c>
      <c r="G129" s="14">
        <f t="shared" ref="G129:G132" si="32">C129*D129</f>
        <v>0</v>
      </c>
    </row>
    <row r="130" spans="1:7" ht="15.75" hidden="1" thickBot="1">
      <c r="A130" s="9"/>
      <c r="B130" s="10" t="s">
        <v>29</v>
      </c>
      <c r="C130" s="11">
        <v>1</v>
      </c>
      <c r="D130" s="12"/>
      <c r="E130" s="12"/>
      <c r="F130" s="13">
        <f t="shared" si="26"/>
        <v>1</v>
      </c>
      <c r="G130" s="14">
        <f t="shared" si="32"/>
        <v>0</v>
      </c>
    </row>
    <row r="131" spans="1:7" ht="15.75" hidden="1" thickBot="1">
      <c r="A131" s="9"/>
      <c r="B131" s="10" t="s">
        <v>30</v>
      </c>
      <c r="C131" s="11">
        <v>1</v>
      </c>
      <c r="D131" s="12"/>
      <c r="E131" s="12"/>
      <c r="F131" s="13">
        <f t="shared" si="26"/>
        <v>1</v>
      </c>
      <c r="G131" s="14">
        <f t="shared" si="32"/>
        <v>0</v>
      </c>
    </row>
    <row r="132" spans="1:7" ht="15.75" hidden="1" thickBot="1">
      <c r="A132" s="16"/>
      <c r="B132" s="17" t="s">
        <v>11</v>
      </c>
      <c r="C132" s="11">
        <v>1</v>
      </c>
      <c r="D132" s="18"/>
      <c r="E132" s="18"/>
      <c r="F132" s="24">
        <f t="shared" si="26"/>
        <v>1</v>
      </c>
      <c r="G132" s="14">
        <f t="shared" si="32"/>
        <v>0</v>
      </c>
    </row>
    <row r="133" spans="1:7" ht="15.75" hidden="1" thickBot="1">
      <c r="A133" s="107" t="s">
        <v>43</v>
      </c>
      <c r="B133" s="108"/>
      <c r="C133" s="108"/>
      <c r="D133" s="108"/>
      <c r="E133" s="108"/>
      <c r="F133" s="108"/>
      <c r="G133" s="109"/>
    </row>
    <row r="134" spans="1:7" ht="15.75" hidden="1" thickBot="1">
      <c r="A134" s="9"/>
      <c r="B134" s="10" t="s">
        <v>27</v>
      </c>
      <c r="C134" s="11">
        <v>1</v>
      </c>
      <c r="D134" s="12"/>
      <c r="E134" s="12"/>
      <c r="F134" s="13">
        <f t="shared" si="26"/>
        <v>1</v>
      </c>
      <c r="G134" s="14">
        <f>C134*D134</f>
        <v>0</v>
      </c>
    </row>
    <row r="135" spans="1:7" ht="15.75" hidden="1" thickBot="1">
      <c r="A135" s="9"/>
      <c r="B135" s="10" t="s">
        <v>28</v>
      </c>
      <c r="C135" s="11">
        <v>1</v>
      </c>
      <c r="D135" s="12"/>
      <c r="E135" s="12"/>
      <c r="F135" s="13">
        <f t="shared" si="26"/>
        <v>1</v>
      </c>
      <c r="G135" s="14">
        <f t="shared" ref="G135:G138" si="33">C135*D135</f>
        <v>0</v>
      </c>
    </row>
    <row r="136" spans="1:7" ht="15.75" hidden="1" thickBot="1">
      <c r="A136" s="9"/>
      <c r="B136" s="10" t="s">
        <v>29</v>
      </c>
      <c r="C136" s="11">
        <v>1</v>
      </c>
      <c r="D136" s="12"/>
      <c r="E136" s="12"/>
      <c r="F136" s="13">
        <f t="shared" si="26"/>
        <v>1</v>
      </c>
      <c r="G136" s="14">
        <f t="shared" si="33"/>
        <v>0</v>
      </c>
    </row>
    <row r="137" spans="1:7" ht="15.75" hidden="1" thickBot="1">
      <c r="A137" s="9"/>
      <c r="B137" s="10" t="s">
        <v>30</v>
      </c>
      <c r="C137" s="11">
        <v>1</v>
      </c>
      <c r="D137" s="12"/>
      <c r="E137" s="12"/>
      <c r="F137" s="13">
        <f t="shared" si="26"/>
        <v>1</v>
      </c>
      <c r="G137" s="14">
        <f t="shared" si="33"/>
        <v>0</v>
      </c>
    </row>
    <row r="138" spans="1:7" ht="15.75" hidden="1" thickBot="1">
      <c r="A138" s="16"/>
      <c r="B138" s="17" t="s">
        <v>11</v>
      </c>
      <c r="C138" s="11">
        <v>1</v>
      </c>
      <c r="D138" s="18"/>
      <c r="E138" s="18"/>
      <c r="F138" s="24">
        <f t="shared" si="26"/>
        <v>1</v>
      </c>
      <c r="G138" s="14">
        <f t="shared" si="33"/>
        <v>0</v>
      </c>
    </row>
    <row r="139" spans="1:7">
      <c r="A139" s="107" t="s">
        <v>44</v>
      </c>
      <c r="B139" s="108"/>
      <c r="C139" s="108"/>
      <c r="D139" s="108"/>
      <c r="E139" s="108"/>
      <c r="F139" s="108"/>
      <c r="G139" s="109"/>
    </row>
    <row r="140" spans="1:7">
      <c r="A140" s="9"/>
      <c r="B140" s="10" t="s">
        <v>27</v>
      </c>
      <c r="C140" s="11">
        <v>680</v>
      </c>
      <c r="D140" s="12"/>
      <c r="E140" s="12"/>
      <c r="F140" s="13">
        <f t="shared" si="26"/>
        <v>1</v>
      </c>
      <c r="G140" s="14">
        <f>C140*D140</f>
        <v>0</v>
      </c>
    </row>
    <row r="141" spans="1:7">
      <c r="A141" s="9"/>
      <c r="B141" s="10" t="s">
        <v>28</v>
      </c>
      <c r="C141" s="11">
        <v>1</v>
      </c>
      <c r="D141" s="12"/>
      <c r="E141" s="12">
        <v>34.6</v>
      </c>
      <c r="F141" s="13">
        <f t="shared" si="26"/>
        <v>1</v>
      </c>
      <c r="G141" s="14">
        <f t="shared" ref="G141:G144" si="34">C141*D141</f>
        <v>0</v>
      </c>
    </row>
    <row r="142" spans="1:7">
      <c r="A142" s="9"/>
      <c r="B142" s="10" t="s">
        <v>29</v>
      </c>
      <c r="C142" s="11">
        <v>1</v>
      </c>
      <c r="D142" s="12"/>
      <c r="E142" s="12"/>
      <c r="F142" s="13">
        <f t="shared" si="26"/>
        <v>1</v>
      </c>
      <c r="G142" s="14">
        <f t="shared" si="34"/>
        <v>0</v>
      </c>
    </row>
    <row r="143" spans="1:7">
      <c r="A143" s="9"/>
      <c r="B143" s="10" t="s">
        <v>30</v>
      </c>
      <c r="C143" s="11">
        <v>1</v>
      </c>
      <c r="D143" s="12"/>
      <c r="E143" s="12"/>
      <c r="F143" s="13">
        <f t="shared" si="26"/>
        <v>1</v>
      </c>
      <c r="G143" s="14">
        <f t="shared" si="34"/>
        <v>0</v>
      </c>
    </row>
    <row r="144" spans="1:7" ht="15.75" thickBot="1">
      <c r="A144" s="9"/>
      <c r="B144" s="17" t="s">
        <v>11</v>
      </c>
      <c r="C144" s="11">
        <v>1</v>
      </c>
      <c r="D144" s="18"/>
      <c r="E144" s="18"/>
      <c r="F144" s="13">
        <f t="shared" si="26"/>
        <v>1</v>
      </c>
      <c r="G144" s="14">
        <f t="shared" si="34"/>
        <v>0</v>
      </c>
    </row>
    <row r="145" spans="1:7">
      <c r="A145" s="107" t="s">
        <v>45</v>
      </c>
      <c r="B145" s="108"/>
      <c r="C145" s="108"/>
      <c r="D145" s="108"/>
      <c r="E145" s="108"/>
      <c r="F145" s="108"/>
      <c r="G145" s="109"/>
    </row>
    <row r="146" spans="1:7">
      <c r="A146" s="9"/>
      <c r="B146" s="10" t="s">
        <v>27</v>
      </c>
      <c r="C146" s="11">
        <v>1</v>
      </c>
      <c r="D146" s="12"/>
      <c r="E146" s="12"/>
      <c r="F146" s="13">
        <f t="shared" si="26"/>
        <v>1</v>
      </c>
      <c r="G146" s="14">
        <f>C146*D146</f>
        <v>0</v>
      </c>
    </row>
    <row r="147" spans="1:7">
      <c r="A147" s="9"/>
      <c r="B147" s="10" t="s">
        <v>28</v>
      </c>
      <c r="C147" s="11">
        <v>1</v>
      </c>
      <c r="D147" s="12"/>
      <c r="E147" s="12"/>
      <c r="F147" s="13">
        <f t="shared" si="26"/>
        <v>1</v>
      </c>
      <c r="G147" s="14">
        <f t="shared" ref="G147:G150" si="35">C147*D147</f>
        <v>0</v>
      </c>
    </row>
    <row r="148" spans="1:7">
      <c r="A148" s="9"/>
      <c r="B148" s="10" t="s">
        <v>29</v>
      </c>
      <c r="C148" s="11">
        <v>1</v>
      </c>
      <c r="D148" s="12"/>
      <c r="E148" s="12"/>
      <c r="F148" s="13">
        <f t="shared" si="26"/>
        <v>1</v>
      </c>
      <c r="G148" s="14">
        <f t="shared" si="35"/>
        <v>0</v>
      </c>
    </row>
    <row r="149" spans="1:7">
      <c r="A149" s="9"/>
      <c r="B149" s="10" t="s">
        <v>30</v>
      </c>
      <c r="C149" s="11">
        <v>1</v>
      </c>
      <c r="D149" s="12"/>
      <c r="E149" s="12"/>
      <c r="F149" s="13">
        <f t="shared" si="26"/>
        <v>1</v>
      </c>
      <c r="G149" s="14">
        <f t="shared" si="35"/>
        <v>0</v>
      </c>
    </row>
    <row r="150" spans="1:7" ht="15.75" thickBot="1">
      <c r="A150" s="9"/>
      <c r="B150" s="17" t="s">
        <v>11</v>
      </c>
      <c r="C150" s="11">
        <v>1</v>
      </c>
      <c r="D150" s="18"/>
      <c r="E150" s="18"/>
      <c r="F150" s="13">
        <f t="shared" si="26"/>
        <v>1</v>
      </c>
      <c r="G150" s="14">
        <f t="shared" si="35"/>
        <v>0</v>
      </c>
    </row>
    <row r="151" spans="1:7">
      <c r="A151" s="107" t="s">
        <v>46</v>
      </c>
      <c r="B151" s="108"/>
      <c r="C151" s="108"/>
      <c r="D151" s="108"/>
      <c r="E151" s="108"/>
      <c r="F151" s="108"/>
      <c r="G151" s="109"/>
    </row>
    <row r="152" spans="1:7">
      <c r="A152" s="9"/>
      <c r="B152" s="10" t="s">
        <v>27</v>
      </c>
      <c r="C152" s="11">
        <v>1</v>
      </c>
      <c r="D152" s="12"/>
      <c r="E152" s="12"/>
      <c r="F152" s="13">
        <f t="shared" si="26"/>
        <v>1</v>
      </c>
      <c r="G152" s="14">
        <f>C152*D152</f>
        <v>0</v>
      </c>
    </row>
    <row r="153" spans="1:7">
      <c r="A153" s="9"/>
      <c r="B153" s="10" t="s">
        <v>28</v>
      </c>
      <c r="C153" s="11">
        <v>1</v>
      </c>
      <c r="D153" s="12"/>
      <c r="E153" s="12"/>
      <c r="F153" s="13">
        <f t="shared" si="26"/>
        <v>1</v>
      </c>
      <c r="G153" s="14">
        <f t="shared" ref="G153:G156" si="36">C153*D153</f>
        <v>0</v>
      </c>
    </row>
    <row r="154" spans="1:7">
      <c r="A154" s="9"/>
      <c r="B154" s="10" t="s">
        <v>29</v>
      </c>
      <c r="C154" s="11">
        <v>1</v>
      </c>
      <c r="D154" s="12"/>
      <c r="E154" s="12"/>
      <c r="F154" s="13">
        <f t="shared" si="26"/>
        <v>1</v>
      </c>
      <c r="G154" s="14">
        <f t="shared" si="36"/>
        <v>0</v>
      </c>
    </row>
    <row r="155" spans="1:7">
      <c r="A155" s="9"/>
      <c r="B155" s="10" t="s">
        <v>30</v>
      </c>
      <c r="C155" s="11">
        <v>1</v>
      </c>
      <c r="D155" s="12"/>
      <c r="E155" s="12"/>
      <c r="F155" s="13">
        <f t="shared" si="26"/>
        <v>1</v>
      </c>
      <c r="G155" s="14">
        <f t="shared" si="36"/>
        <v>0</v>
      </c>
    </row>
    <row r="156" spans="1:7" ht="15.75" thickBot="1">
      <c r="A156" s="9"/>
      <c r="B156" s="17" t="s">
        <v>11</v>
      </c>
      <c r="C156" s="11">
        <v>1</v>
      </c>
      <c r="D156" s="18"/>
      <c r="E156" s="18"/>
      <c r="F156" s="13">
        <f t="shared" si="26"/>
        <v>1</v>
      </c>
      <c r="G156" s="14">
        <f t="shared" si="36"/>
        <v>0</v>
      </c>
    </row>
    <row r="157" spans="1:7">
      <c r="A157" s="107" t="s">
        <v>47</v>
      </c>
      <c r="B157" s="108"/>
      <c r="C157" s="108"/>
      <c r="D157" s="108"/>
      <c r="E157" s="108"/>
      <c r="F157" s="108"/>
      <c r="G157" s="109"/>
    </row>
    <row r="158" spans="1:7">
      <c r="A158" s="9"/>
      <c r="B158" s="10" t="s">
        <v>27</v>
      </c>
      <c r="C158" s="11">
        <v>1</v>
      </c>
      <c r="D158" s="12"/>
      <c r="E158" s="12"/>
      <c r="F158" s="13">
        <f t="shared" si="26"/>
        <v>1</v>
      </c>
      <c r="G158" s="14">
        <f>C158*D158</f>
        <v>0</v>
      </c>
    </row>
    <row r="159" spans="1:7">
      <c r="A159" s="9"/>
      <c r="B159" s="10" t="s">
        <v>28</v>
      </c>
      <c r="C159" s="11">
        <v>1</v>
      </c>
      <c r="D159" s="12"/>
      <c r="E159" s="12"/>
      <c r="F159" s="13">
        <f t="shared" si="26"/>
        <v>1</v>
      </c>
      <c r="G159" s="14">
        <f t="shared" ref="G159:G162" si="37">C159*D159</f>
        <v>0</v>
      </c>
    </row>
    <row r="160" spans="1:7">
      <c r="A160" s="9"/>
      <c r="B160" s="10" t="s">
        <v>29</v>
      </c>
      <c r="C160" s="11">
        <v>1</v>
      </c>
      <c r="D160" s="12"/>
      <c r="E160" s="12"/>
      <c r="F160" s="13">
        <f t="shared" si="26"/>
        <v>1</v>
      </c>
      <c r="G160" s="14">
        <f t="shared" si="37"/>
        <v>0</v>
      </c>
    </row>
    <row r="161" spans="1:7">
      <c r="A161" s="9"/>
      <c r="B161" s="10" t="s">
        <v>30</v>
      </c>
      <c r="C161" s="11">
        <v>1</v>
      </c>
      <c r="D161" s="12"/>
      <c r="E161" s="12"/>
      <c r="F161" s="13">
        <f t="shared" si="26"/>
        <v>1</v>
      </c>
      <c r="G161" s="14">
        <f t="shared" si="37"/>
        <v>0</v>
      </c>
    </row>
    <row r="162" spans="1:7" ht="15.75" thickBot="1">
      <c r="A162" s="9"/>
      <c r="B162" s="17" t="s">
        <v>11</v>
      </c>
      <c r="C162" s="11">
        <v>1</v>
      </c>
      <c r="D162" s="18"/>
      <c r="E162" s="18"/>
      <c r="F162" s="13">
        <f t="shared" ref="F162" si="38">$D$216</f>
        <v>1</v>
      </c>
      <c r="G162" s="14">
        <f t="shared" si="37"/>
        <v>0</v>
      </c>
    </row>
    <row r="163" spans="1:7">
      <c r="A163" s="110" t="s">
        <v>48</v>
      </c>
      <c r="B163" s="93"/>
      <c r="C163" s="93"/>
      <c r="D163" s="93"/>
      <c r="E163" s="93"/>
      <c r="F163" s="93"/>
      <c r="G163" s="94"/>
    </row>
    <row r="164" spans="1:7">
      <c r="A164" s="9"/>
      <c r="B164" s="10" t="s">
        <v>49</v>
      </c>
      <c r="C164" s="11">
        <v>5</v>
      </c>
      <c r="D164" s="12"/>
      <c r="E164" s="12">
        <v>9.5</v>
      </c>
      <c r="F164" s="13">
        <f t="shared" ref="F164:F170" si="39">$D$216</f>
        <v>1</v>
      </c>
      <c r="G164" s="14">
        <f>C164*D164</f>
        <v>0</v>
      </c>
    </row>
    <row r="165" spans="1:7">
      <c r="A165" s="9"/>
      <c r="B165" s="10" t="s">
        <v>50</v>
      </c>
      <c r="C165" s="11">
        <v>8</v>
      </c>
      <c r="D165" s="12"/>
      <c r="E165" s="15">
        <v>11</v>
      </c>
      <c r="F165" s="13">
        <f t="shared" si="39"/>
        <v>1</v>
      </c>
      <c r="G165" s="14">
        <f t="shared" ref="G165:G170" si="40">C165*D165</f>
        <v>0</v>
      </c>
    </row>
    <row r="166" spans="1:7">
      <c r="A166" s="9"/>
      <c r="B166" s="10" t="s">
        <v>51</v>
      </c>
      <c r="C166" s="11">
        <v>15</v>
      </c>
      <c r="D166" s="12"/>
      <c r="E166" s="15">
        <v>13</v>
      </c>
      <c r="F166" s="13">
        <f t="shared" si="39"/>
        <v>1</v>
      </c>
      <c r="G166" s="14">
        <f t="shared" si="40"/>
        <v>0</v>
      </c>
    </row>
    <row r="167" spans="1:7">
      <c r="A167" s="9"/>
      <c r="B167" s="10" t="s">
        <v>52</v>
      </c>
      <c r="C167" s="11">
        <v>12</v>
      </c>
      <c r="D167" s="12"/>
      <c r="E167" s="15">
        <v>18</v>
      </c>
      <c r="F167" s="13">
        <f t="shared" si="39"/>
        <v>1</v>
      </c>
      <c r="G167" s="14">
        <f t="shared" si="40"/>
        <v>0</v>
      </c>
    </row>
    <row r="168" spans="1:7">
      <c r="A168" s="9"/>
      <c r="B168" s="10" t="s">
        <v>53</v>
      </c>
      <c r="C168" s="11">
        <v>1</v>
      </c>
      <c r="D168" s="12"/>
      <c r="E168" s="12"/>
      <c r="F168" s="13">
        <f t="shared" si="39"/>
        <v>1</v>
      </c>
      <c r="G168" s="14">
        <f t="shared" si="40"/>
        <v>0</v>
      </c>
    </row>
    <row r="169" spans="1:7">
      <c r="A169" s="9"/>
      <c r="B169" s="10" t="s">
        <v>54</v>
      </c>
      <c r="C169" s="11">
        <v>1</v>
      </c>
      <c r="D169" s="15"/>
      <c r="E169" s="12"/>
      <c r="F169" s="13">
        <f t="shared" si="39"/>
        <v>1</v>
      </c>
      <c r="G169" s="14">
        <f t="shared" si="40"/>
        <v>0</v>
      </c>
    </row>
    <row r="170" spans="1:7" ht="15.75" thickBot="1">
      <c r="A170" s="9"/>
      <c r="B170" s="10"/>
      <c r="C170" s="11"/>
      <c r="D170" s="18"/>
      <c r="E170" s="12"/>
      <c r="F170" s="13">
        <f t="shared" si="39"/>
        <v>1</v>
      </c>
      <c r="G170" s="14">
        <f t="shared" si="40"/>
        <v>0</v>
      </c>
    </row>
    <row r="171" spans="1:7">
      <c r="A171" s="107" t="s">
        <v>55</v>
      </c>
      <c r="B171" s="108"/>
      <c r="C171" s="108"/>
      <c r="D171" s="108"/>
      <c r="E171" s="108"/>
      <c r="F171" s="108"/>
      <c r="G171" s="109"/>
    </row>
    <row r="172" spans="1:7">
      <c r="A172" s="9"/>
      <c r="B172" s="10" t="s">
        <v>49</v>
      </c>
      <c r="C172" s="11">
        <v>2</v>
      </c>
      <c r="D172" s="12"/>
      <c r="E172" s="12">
        <v>12</v>
      </c>
      <c r="F172" s="13">
        <f t="shared" ref="F172:F178" si="41">$D$216</f>
        <v>1</v>
      </c>
      <c r="G172" s="14">
        <f>C172*D172</f>
        <v>0</v>
      </c>
    </row>
    <row r="173" spans="1:7">
      <c r="A173" s="9"/>
      <c r="B173" s="10" t="s">
        <v>50</v>
      </c>
      <c r="C173" s="11">
        <v>3</v>
      </c>
      <c r="D173" s="12"/>
      <c r="E173" s="15">
        <v>14.5</v>
      </c>
      <c r="F173" s="13">
        <f t="shared" si="41"/>
        <v>1</v>
      </c>
      <c r="G173" s="14">
        <f t="shared" ref="G173:G178" si="42">C173*D173</f>
        <v>0</v>
      </c>
    </row>
    <row r="174" spans="1:7">
      <c r="A174" s="9"/>
      <c r="B174" s="10" t="s">
        <v>51</v>
      </c>
      <c r="C174" s="11">
        <v>1</v>
      </c>
      <c r="D174" s="12"/>
      <c r="E174" s="15">
        <v>17</v>
      </c>
      <c r="F174" s="13">
        <f t="shared" si="41"/>
        <v>1</v>
      </c>
      <c r="G174" s="14">
        <f t="shared" si="42"/>
        <v>0</v>
      </c>
    </row>
    <row r="175" spans="1:7">
      <c r="A175" s="9"/>
      <c r="B175" s="10" t="s">
        <v>52</v>
      </c>
      <c r="C175" s="11">
        <v>1</v>
      </c>
      <c r="D175" s="12"/>
      <c r="E175" s="15">
        <v>22</v>
      </c>
      <c r="F175" s="13">
        <f t="shared" si="41"/>
        <v>1</v>
      </c>
      <c r="G175" s="14">
        <f t="shared" si="42"/>
        <v>0</v>
      </c>
    </row>
    <row r="176" spans="1:7">
      <c r="A176" s="9"/>
      <c r="B176" s="10" t="s">
        <v>53</v>
      </c>
      <c r="C176" s="11">
        <v>2</v>
      </c>
      <c r="D176" s="12"/>
      <c r="E176" s="12">
        <v>83.52</v>
      </c>
      <c r="F176" s="13">
        <f t="shared" si="41"/>
        <v>1</v>
      </c>
      <c r="G176" s="14">
        <f t="shared" si="42"/>
        <v>0</v>
      </c>
    </row>
    <row r="177" spans="1:7">
      <c r="A177" s="9"/>
      <c r="B177" s="10" t="s">
        <v>54</v>
      </c>
      <c r="C177" s="11">
        <v>2</v>
      </c>
      <c r="D177" s="15"/>
      <c r="E177" s="12">
        <v>227.55</v>
      </c>
      <c r="F177" s="13">
        <f t="shared" si="41"/>
        <v>1</v>
      </c>
      <c r="G177" s="14">
        <f t="shared" si="42"/>
        <v>0</v>
      </c>
    </row>
    <row r="178" spans="1:7" ht="15.75" thickBot="1">
      <c r="A178" s="33"/>
      <c r="B178" s="34"/>
      <c r="C178" s="11"/>
      <c r="D178" s="35"/>
      <c r="E178" s="35"/>
      <c r="F178" s="36">
        <f t="shared" si="41"/>
        <v>1</v>
      </c>
      <c r="G178" s="14">
        <f t="shared" si="42"/>
        <v>0</v>
      </c>
    </row>
    <row r="179" spans="1:7">
      <c r="A179" s="107" t="s">
        <v>56</v>
      </c>
      <c r="B179" s="108"/>
      <c r="C179" s="108"/>
      <c r="D179" s="108"/>
      <c r="E179" s="108"/>
      <c r="F179" s="108"/>
      <c r="G179" s="109"/>
    </row>
    <row r="180" spans="1:7">
      <c r="A180" s="9"/>
      <c r="B180" s="10" t="s">
        <v>49</v>
      </c>
      <c r="C180" s="11">
        <v>1</v>
      </c>
      <c r="D180" s="12"/>
      <c r="E180" s="12">
        <v>11</v>
      </c>
      <c r="F180" s="13">
        <f t="shared" ref="F180:F186" si="43">$D$216</f>
        <v>1</v>
      </c>
      <c r="G180" s="14">
        <f>C180*D180</f>
        <v>0</v>
      </c>
    </row>
    <row r="181" spans="1:7">
      <c r="A181" s="9"/>
      <c r="B181" s="10" t="s">
        <v>50</v>
      </c>
      <c r="C181" s="11">
        <v>1</v>
      </c>
      <c r="D181" s="12"/>
      <c r="E181" s="15">
        <v>13</v>
      </c>
      <c r="F181" s="13">
        <f t="shared" si="43"/>
        <v>1</v>
      </c>
      <c r="G181" s="14">
        <f t="shared" ref="G181:G186" si="44">C181*D181</f>
        <v>0</v>
      </c>
    </row>
    <row r="182" spans="1:7">
      <c r="A182" s="9"/>
      <c r="B182" s="10" t="s">
        <v>51</v>
      </c>
      <c r="C182" s="11">
        <v>1</v>
      </c>
      <c r="D182" s="12"/>
      <c r="E182" s="15">
        <v>14.5</v>
      </c>
      <c r="F182" s="13">
        <f t="shared" si="43"/>
        <v>1</v>
      </c>
      <c r="G182" s="14">
        <f t="shared" si="44"/>
        <v>0</v>
      </c>
    </row>
    <row r="183" spans="1:7">
      <c r="A183" s="9"/>
      <c r="B183" s="10" t="s">
        <v>52</v>
      </c>
      <c r="C183" s="11">
        <v>6</v>
      </c>
      <c r="D183" s="12"/>
      <c r="E183" s="12">
        <v>20.5</v>
      </c>
      <c r="F183" s="13">
        <f t="shared" si="43"/>
        <v>1</v>
      </c>
      <c r="G183" s="14">
        <f t="shared" si="44"/>
        <v>0</v>
      </c>
    </row>
    <row r="184" spans="1:7">
      <c r="A184" s="9"/>
      <c r="B184" s="10" t="s">
        <v>53</v>
      </c>
      <c r="C184" s="11">
        <v>1</v>
      </c>
      <c r="D184" s="12"/>
      <c r="E184" s="12"/>
      <c r="F184" s="13">
        <f t="shared" si="43"/>
        <v>1</v>
      </c>
      <c r="G184" s="14">
        <f t="shared" si="44"/>
        <v>0</v>
      </c>
    </row>
    <row r="185" spans="1:7">
      <c r="A185" s="9"/>
      <c r="B185" s="10" t="s">
        <v>54</v>
      </c>
      <c r="C185" s="11">
        <v>1</v>
      </c>
      <c r="D185" s="15"/>
      <c r="E185" s="12"/>
      <c r="F185" s="13">
        <f t="shared" si="43"/>
        <v>1</v>
      </c>
      <c r="G185" s="14">
        <f t="shared" si="44"/>
        <v>0</v>
      </c>
    </row>
    <row r="186" spans="1:7" ht="15.75" thickBot="1">
      <c r="A186" s="16"/>
      <c r="B186" s="17"/>
      <c r="C186" s="11"/>
      <c r="D186" s="18"/>
      <c r="E186" s="18"/>
      <c r="F186" s="24">
        <f t="shared" si="43"/>
        <v>1</v>
      </c>
      <c r="G186" s="14">
        <f t="shared" si="44"/>
        <v>0</v>
      </c>
    </row>
    <row r="187" spans="1:7">
      <c r="A187" s="107" t="s">
        <v>57</v>
      </c>
      <c r="B187" s="108"/>
      <c r="C187" s="108"/>
      <c r="D187" s="108"/>
      <c r="E187" s="108"/>
      <c r="F187" s="108"/>
      <c r="G187" s="109"/>
    </row>
    <row r="188" spans="1:7">
      <c r="A188" s="9"/>
      <c r="B188" s="10" t="s">
        <v>49</v>
      </c>
      <c r="C188" s="11">
        <v>1</v>
      </c>
      <c r="D188" s="12"/>
      <c r="E188" s="12">
        <v>14.5</v>
      </c>
      <c r="F188" s="13">
        <f t="shared" ref="F188:F194" si="45">$D$216</f>
        <v>1</v>
      </c>
      <c r="G188" s="14">
        <f>C188*D188</f>
        <v>0</v>
      </c>
    </row>
    <row r="189" spans="1:7">
      <c r="A189" s="9"/>
      <c r="B189" s="10" t="s">
        <v>50</v>
      </c>
      <c r="C189" s="11">
        <v>1</v>
      </c>
      <c r="D189" s="12"/>
      <c r="E189" s="15">
        <v>17</v>
      </c>
      <c r="F189" s="13">
        <f t="shared" si="45"/>
        <v>1</v>
      </c>
      <c r="G189" s="14">
        <f t="shared" ref="G189:G193" si="46">C189*D189</f>
        <v>0</v>
      </c>
    </row>
    <row r="190" spans="1:7">
      <c r="A190" s="9"/>
      <c r="B190" s="10" t="s">
        <v>51</v>
      </c>
      <c r="C190" s="11">
        <v>1</v>
      </c>
      <c r="D190" s="12"/>
      <c r="E190" s="15">
        <v>19</v>
      </c>
      <c r="F190" s="13">
        <f t="shared" si="45"/>
        <v>1</v>
      </c>
      <c r="G190" s="14">
        <f t="shared" si="46"/>
        <v>0</v>
      </c>
    </row>
    <row r="191" spans="1:7">
      <c r="A191" s="9"/>
      <c r="B191" s="10" t="s">
        <v>52</v>
      </c>
      <c r="C191" s="11">
        <v>1</v>
      </c>
      <c r="D191" s="12"/>
      <c r="E191" s="15">
        <v>26</v>
      </c>
      <c r="F191" s="13">
        <f t="shared" si="45"/>
        <v>1</v>
      </c>
      <c r="G191" s="14">
        <f t="shared" si="46"/>
        <v>0</v>
      </c>
    </row>
    <row r="192" spans="1:7">
      <c r="A192" s="9"/>
      <c r="B192" s="10" t="s">
        <v>53</v>
      </c>
      <c r="C192" s="11">
        <v>1</v>
      </c>
      <c r="D192" s="12"/>
      <c r="E192" s="12"/>
      <c r="F192" s="13">
        <f t="shared" si="45"/>
        <v>1</v>
      </c>
      <c r="G192" s="14">
        <f t="shared" si="46"/>
        <v>0</v>
      </c>
    </row>
    <row r="193" spans="1:7">
      <c r="A193" s="9"/>
      <c r="B193" s="10" t="s">
        <v>54</v>
      </c>
      <c r="C193" s="11">
        <v>1</v>
      </c>
      <c r="D193" s="15"/>
      <c r="E193" s="12"/>
      <c r="F193" s="13">
        <f t="shared" si="45"/>
        <v>1</v>
      </c>
      <c r="G193" s="14">
        <f t="shared" si="46"/>
        <v>0</v>
      </c>
    </row>
    <row r="194" spans="1:7" ht="15.75" thickBot="1">
      <c r="A194" s="9"/>
      <c r="B194" s="10"/>
      <c r="C194" s="11"/>
      <c r="D194" s="18"/>
      <c r="E194" s="12"/>
      <c r="F194" s="13">
        <f t="shared" si="45"/>
        <v>1</v>
      </c>
      <c r="G194" s="14"/>
    </row>
    <row r="195" spans="1:7" ht="15.75" thickBot="1">
      <c r="A195" s="91" t="s">
        <v>58</v>
      </c>
      <c r="B195" s="92"/>
      <c r="C195" s="92"/>
      <c r="D195" s="93"/>
      <c r="E195" s="93"/>
      <c r="F195" s="93"/>
      <c r="G195" s="94"/>
    </row>
    <row r="196" spans="1:7" ht="15.75" thickBot="1">
      <c r="A196" s="37"/>
      <c r="B196" s="38" t="s">
        <v>59</v>
      </c>
      <c r="C196" s="39"/>
      <c r="D196" s="40">
        <v>500</v>
      </c>
      <c r="E196" s="41"/>
      <c r="F196" s="41"/>
      <c r="G196" s="41"/>
    </row>
    <row r="197" spans="1:7" ht="15.75" thickBot="1">
      <c r="A197" s="16"/>
      <c r="B197" s="17" t="s">
        <v>60</v>
      </c>
      <c r="C197" s="42"/>
      <c r="D197" s="43">
        <v>200</v>
      </c>
      <c r="E197" s="18" t="s">
        <v>61</v>
      </c>
      <c r="F197" s="24">
        <f t="shared" ref="F197" si="47">$D$216</f>
        <v>1</v>
      </c>
      <c r="G197" s="44">
        <f>C197*D198</f>
        <v>0</v>
      </c>
    </row>
    <row r="198" spans="1:7" ht="30.75" thickBot="1">
      <c r="A198" s="45"/>
      <c r="B198" s="46" t="s">
        <v>62</v>
      </c>
      <c r="C198" s="47">
        <v>12</v>
      </c>
      <c r="D198" s="48"/>
      <c r="E198" s="48"/>
      <c r="F198" s="49"/>
      <c r="G198" s="50">
        <f>C198*D198</f>
        <v>0</v>
      </c>
    </row>
    <row r="199" spans="1:7" ht="31.5" customHeight="1" thickBot="1">
      <c r="A199" s="51"/>
      <c r="B199" s="52"/>
      <c r="C199" s="53"/>
      <c r="D199" s="95" t="s">
        <v>63</v>
      </c>
      <c r="E199" s="96"/>
      <c r="F199" s="97"/>
      <c r="G199" s="54"/>
    </row>
    <row r="200" spans="1:7" ht="28.5" customHeight="1" thickBot="1">
      <c r="D200" s="6" t="s">
        <v>64</v>
      </c>
      <c r="E200" s="55"/>
      <c r="F200" s="56"/>
      <c r="G200" s="57"/>
    </row>
    <row r="201" spans="1:7" ht="28.5" customHeight="1">
      <c r="D201" s="58"/>
      <c r="E201" s="59"/>
      <c r="F201" s="60"/>
      <c r="G201" s="59"/>
    </row>
    <row r="202" spans="1:7" ht="28.5" customHeight="1">
      <c r="B202" s="61" t="s">
        <v>65</v>
      </c>
      <c r="C202" s="62"/>
      <c r="D202" s="63"/>
      <c r="E202" s="64"/>
      <c r="F202" s="65"/>
      <c r="G202" s="66"/>
    </row>
    <row r="203" spans="1:7" ht="28.5" customHeight="1">
      <c r="B203" s="67"/>
      <c r="C203" s="68"/>
      <c r="D203" s="69"/>
      <c r="E203" s="70"/>
      <c r="F203" s="71"/>
      <c r="G203" s="72"/>
    </row>
    <row r="204" spans="1:7" ht="28.5" customHeight="1">
      <c r="B204" s="98" t="s">
        <v>66</v>
      </c>
      <c r="C204" s="99"/>
      <c r="D204" s="99"/>
      <c r="E204" s="99"/>
      <c r="F204" s="99"/>
      <c r="G204" s="100"/>
    </row>
    <row r="205" spans="1:7" ht="28.5" customHeight="1">
      <c r="B205" s="101" t="s">
        <v>67</v>
      </c>
      <c r="C205" s="102"/>
      <c r="D205" s="102"/>
      <c r="E205" s="102"/>
      <c r="F205" s="102"/>
      <c r="G205" s="103"/>
    </row>
    <row r="206" spans="1:7" ht="28.5" customHeight="1">
      <c r="B206" s="101" t="s">
        <v>68</v>
      </c>
      <c r="C206" s="102"/>
      <c r="D206" s="102"/>
      <c r="E206" s="102"/>
      <c r="F206" s="102"/>
      <c r="G206" s="103"/>
    </row>
    <row r="207" spans="1:7" ht="28.5" customHeight="1">
      <c r="B207" s="104" t="s">
        <v>69</v>
      </c>
      <c r="C207" s="105"/>
      <c r="D207" s="105"/>
      <c r="E207" s="105"/>
      <c r="F207" s="105"/>
      <c r="G207" s="106"/>
    </row>
    <row r="208" spans="1:7" ht="28.5" customHeight="1">
      <c r="D208" s="58"/>
      <c r="E208" s="59"/>
      <c r="F208" s="60"/>
      <c r="G208" s="59"/>
    </row>
    <row r="209" spans="1:7" ht="28.5" customHeight="1">
      <c r="D209" s="58"/>
      <c r="E209" s="59"/>
      <c r="F209" s="60"/>
      <c r="G209" s="59"/>
    </row>
    <row r="210" spans="1:7" ht="28.5" customHeight="1">
      <c r="D210" s="58"/>
      <c r="E210" s="59"/>
      <c r="F210" s="60"/>
      <c r="G210" s="59"/>
    </row>
    <row r="211" spans="1:7" ht="28.5" customHeight="1">
      <c r="D211" s="58"/>
      <c r="E211" s="59"/>
      <c r="F211" s="60"/>
      <c r="G211" s="59"/>
    </row>
    <row r="212" spans="1:7" ht="28.5" customHeight="1">
      <c r="D212" s="58"/>
      <c r="E212" s="59"/>
      <c r="F212" s="60"/>
      <c r="G212" s="59"/>
    </row>
    <row r="213" spans="1:7" ht="28.5" customHeight="1">
      <c r="D213" s="58"/>
      <c r="E213" s="59"/>
      <c r="F213" s="60"/>
      <c r="G213" s="59"/>
    </row>
    <row r="214" spans="1:7" ht="28.5" customHeight="1">
      <c r="D214" s="58"/>
      <c r="E214" s="59"/>
      <c r="F214" s="60"/>
      <c r="G214" s="59"/>
    </row>
    <row r="215" spans="1:7" ht="28.5" customHeight="1">
      <c r="D215" s="58"/>
      <c r="E215" s="59"/>
      <c r="F215" s="60"/>
      <c r="G215" s="59"/>
    </row>
    <row r="216" spans="1:7">
      <c r="D216" s="73">
        <v>1</v>
      </c>
    </row>
    <row r="217" spans="1:7">
      <c r="A217" s="89"/>
      <c r="B217" s="89"/>
      <c r="C217" s="89"/>
      <c r="D217" s="89"/>
    </row>
    <row r="218" spans="1:7">
      <c r="A218" s="90"/>
      <c r="B218" s="90"/>
      <c r="C218" s="90"/>
      <c r="D218" s="90"/>
    </row>
    <row r="219" spans="1:7">
      <c r="A219" s="74"/>
      <c r="B219" s="75"/>
      <c r="C219" s="75"/>
      <c r="D219" s="75"/>
    </row>
    <row r="220" spans="1:7">
      <c r="A220" s="76"/>
      <c r="B220" s="59"/>
      <c r="C220" s="77"/>
      <c r="D220" s="59"/>
    </row>
    <row r="221" spans="1:7">
      <c r="A221" s="76"/>
      <c r="B221" s="59"/>
      <c r="C221" s="77"/>
      <c r="D221" s="59"/>
    </row>
    <row r="222" spans="1:7">
      <c r="A222" s="76"/>
      <c r="B222" s="59"/>
      <c r="C222" s="77"/>
      <c r="D222" s="59"/>
    </row>
    <row r="223" spans="1:7">
      <c r="A223" s="76"/>
      <c r="B223" s="59"/>
      <c r="C223" s="77"/>
      <c r="D223" s="59"/>
    </row>
    <row r="224" spans="1:7">
      <c r="A224" s="76"/>
      <c r="B224" s="59"/>
      <c r="C224" s="77"/>
      <c r="D224" s="59"/>
    </row>
    <row r="225" spans="1:4" customFormat="1">
      <c r="A225" s="78"/>
      <c r="B225" s="79"/>
      <c r="C225" s="80"/>
      <c r="D225" s="79"/>
    </row>
    <row r="226" spans="1:4" customFormat="1">
      <c r="A226" s="78"/>
      <c r="B226" s="79"/>
      <c r="C226" s="81"/>
      <c r="D226" s="79"/>
    </row>
    <row r="227" spans="1:4" customFormat="1">
      <c r="A227" s="82"/>
      <c r="B227" s="83"/>
      <c r="C227" s="84"/>
      <c r="D227" s="83"/>
    </row>
    <row r="228" spans="1:4" customFormat="1">
      <c r="A228" s="82"/>
      <c r="B228" s="83"/>
      <c r="C228" s="84"/>
      <c r="D228" s="83"/>
    </row>
    <row r="229" spans="1:4" customFormat="1">
      <c r="A229" s="76"/>
      <c r="B229" s="83"/>
      <c r="C229" s="84"/>
      <c r="D229" s="83"/>
    </row>
    <row r="230" spans="1:4" customFormat="1">
      <c r="A230" s="85"/>
      <c r="B230" s="86"/>
      <c r="C230" s="84"/>
      <c r="D230" s="83"/>
    </row>
    <row r="231" spans="1:4" customFormat="1">
      <c r="A231" s="60"/>
      <c r="B231" s="60"/>
      <c r="C231" s="60"/>
      <c r="D231" s="60"/>
    </row>
    <row r="232" spans="1:4" customFormat="1">
      <c r="A232" s="60"/>
      <c r="B232" s="60"/>
      <c r="C232" s="60"/>
      <c r="D232" s="60"/>
    </row>
    <row r="233" spans="1:4" customFormat="1">
      <c r="A233" s="60"/>
      <c r="B233" s="60"/>
      <c r="C233" s="60"/>
      <c r="D233" s="60"/>
    </row>
    <row r="234" spans="1:4" customFormat="1">
      <c r="A234" s="60"/>
      <c r="B234" s="60"/>
      <c r="C234" s="60"/>
      <c r="D234" s="60"/>
    </row>
    <row r="235" spans="1:4" customFormat="1">
      <c r="A235" s="60"/>
      <c r="B235" s="60"/>
      <c r="C235" s="60"/>
      <c r="D235" s="60"/>
    </row>
    <row r="236" spans="1:4" customFormat="1">
      <c r="A236" s="60"/>
      <c r="B236" s="60"/>
      <c r="C236" s="60"/>
      <c r="D236" s="60"/>
    </row>
  </sheetData>
  <mergeCells count="45">
    <mergeCell ref="A45:G45"/>
    <mergeCell ref="A2:G2"/>
    <mergeCell ref="A5:G5"/>
    <mergeCell ref="A9:G9"/>
    <mergeCell ref="A13:G13"/>
    <mergeCell ref="A17:G17"/>
    <mergeCell ref="A21:G21"/>
    <mergeCell ref="A25:G25"/>
    <mergeCell ref="A29:G29"/>
    <mergeCell ref="A33:G33"/>
    <mergeCell ref="A37:G37"/>
    <mergeCell ref="A41:G41"/>
    <mergeCell ref="A109:G109"/>
    <mergeCell ref="A49:G49"/>
    <mergeCell ref="A54:D54"/>
    <mergeCell ref="A55:G55"/>
    <mergeCell ref="A61:G61"/>
    <mergeCell ref="A67:G67"/>
    <mergeCell ref="A73:G73"/>
    <mergeCell ref="A79:G79"/>
    <mergeCell ref="A85:G85"/>
    <mergeCell ref="A91:G91"/>
    <mergeCell ref="A97:G97"/>
    <mergeCell ref="A103:G103"/>
    <mergeCell ref="A187:G187"/>
    <mergeCell ref="A115:G115"/>
    <mergeCell ref="A121:G121"/>
    <mergeCell ref="A127:G127"/>
    <mergeCell ref="A133:G133"/>
    <mergeCell ref="A139:G139"/>
    <mergeCell ref="A145:G145"/>
    <mergeCell ref="A151:G151"/>
    <mergeCell ref="A157:G157"/>
    <mergeCell ref="A163:G163"/>
    <mergeCell ref="A171:G171"/>
    <mergeCell ref="A179:G179"/>
    <mergeCell ref="A217:D217"/>
    <mergeCell ref="A218:B218"/>
    <mergeCell ref="C218:D218"/>
    <mergeCell ref="A195:G195"/>
    <mergeCell ref="D199:F199"/>
    <mergeCell ref="B204:G204"/>
    <mergeCell ref="B205:G205"/>
    <mergeCell ref="B206:G206"/>
    <mergeCell ref="B207:G20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2016 (2)</vt:lpstr>
      <vt:lpstr>2016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Wiznerowicz</dc:creator>
  <cp:lastModifiedBy>Małgorzata Wiznerowicz</cp:lastModifiedBy>
  <cp:lastPrinted>2017-01-05T14:16:13Z</cp:lastPrinted>
  <dcterms:created xsi:type="dcterms:W3CDTF">2016-01-28T08:04:55Z</dcterms:created>
  <dcterms:modified xsi:type="dcterms:W3CDTF">2017-01-05T14:17:37Z</dcterms:modified>
</cp:coreProperties>
</file>